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zpot\Desktop\"/>
    </mc:Choice>
  </mc:AlternateContent>
  <xr:revisionPtr revIDLastSave="0" documentId="13_ncr:1_{4DB0BC8E-2921-4192-8F50-2286F2FA60C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ennik 08.02.2021" sheetId="1" r:id="rId1"/>
    <sheet name="Artykuły wycofane" sheetId="2" r:id="rId2"/>
  </sheets>
  <definedNames>
    <definedName name="_xlnm._FilterDatabase" localSheetId="1" hidden="1">'Artykuły wycofane'!$A$3:$J$158</definedName>
    <definedName name="_xlnm._FilterDatabase" localSheetId="0" hidden="1">'Cennik 08.02.2021'!$A$3:$J$1133</definedName>
    <definedName name="_xlnm.Print_Area" localSheetId="1">'Artykuły wycofane'!#REF!</definedName>
    <definedName name="_xlnm.Print_Area" localSheetId="0">'Cennik 08.02.2021'!$B$165:$C$165</definedName>
    <definedName name="_xlnm.Print_Titles" localSheetId="1">'Artykuły wycofane'!#REF!</definedName>
    <definedName name="_xlnm.Print_Titles" localSheetId="0">'Cennik 08.02.2021'!#REF!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94" i="1" l="1"/>
  <c r="F160" i="2" l="1"/>
  <c r="F159" i="2" l="1"/>
  <c r="F912" i="1" l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852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73" i="2" l="1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 l="1"/>
  <c r="F41" i="1"/>
  <c r="F859" i="1" l="1"/>
  <c r="F5" i="1" l="1"/>
  <c r="F6" i="1"/>
  <c r="F7" i="1"/>
  <c r="F33" i="1"/>
  <c r="F48" i="1"/>
  <c r="F49" i="1"/>
  <c r="F52" i="1"/>
  <c r="F53" i="1"/>
  <c r="F54" i="1"/>
  <c r="F55" i="1"/>
  <c r="F56" i="1"/>
  <c r="F78" i="1"/>
  <c r="F79" i="1"/>
  <c r="F80" i="1"/>
  <c r="F81" i="1"/>
  <c r="F82" i="1"/>
  <c r="F83" i="1"/>
  <c r="F84" i="1"/>
  <c r="F85" i="1"/>
  <c r="F86" i="1"/>
  <c r="F87" i="1"/>
  <c r="F88" i="1"/>
  <c r="F104" i="1"/>
  <c r="F105" i="1"/>
  <c r="F106" i="1"/>
  <c r="F107" i="1"/>
  <c r="F108" i="1"/>
  <c r="F111" i="1"/>
  <c r="F112" i="1"/>
  <c r="F320" i="1"/>
  <c r="F321" i="1"/>
  <c r="F322" i="1"/>
  <c r="F323" i="1"/>
  <c r="F4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853" i="1"/>
  <c r="F32" i="1"/>
  <c r="F855" i="1"/>
  <c r="F31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10" i="1"/>
  <c r="F909" i="1"/>
  <c r="F908" i="1"/>
  <c r="F907" i="1"/>
  <c r="F906" i="1"/>
  <c r="F905" i="1"/>
  <c r="F904" i="1"/>
  <c r="F307" i="1"/>
  <c r="F308" i="1"/>
  <c r="F854" i="1"/>
  <c r="F857" i="1"/>
  <c r="F881" i="1"/>
  <c r="F882" i="1"/>
  <c r="F883" i="1"/>
  <c r="F903" i="1"/>
  <c r="F911" i="1"/>
  <c r="F858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223" i="1"/>
  <c r="F224" i="1"/>
  <c r="F225" i="1"/>
  <c r="F226" i="1"/>
  <c r="F227" i="1"/>
  <c r="F228" i="1"/>
  <c r="F201" i="1"/>
  <c r="F202" i="1"/>
  <c r="F203" i="1"/>
  <c r="F204" i="1"/>
  <c r="F34" i="1"/>
  <c r="F35" i="1"/>
  <c r="F36" i="1"/>
  <c r="F37" i="1"/>
  <c r="F38" i="1"/>
  <c r="F98" i="1"/>
  <c r="F99" i="1"/>
  <c r="F100" i="1"/>
  <c r="F101" i="1"/>
  <c r="F102" i="1"/>
  <c r="F103" i="1"/>
  <c r="F57" i="1"/>
  <c r="F58" i="1"/>
  <c r="F59" i="1"/>
  <c r="F60" i="1"/>
  <c r="F61" i="1"/>
  <c r="F89" i="1"/>
  <c r="F309" i="1"/>
  <c r="F310" i="1"/>
  <c r="F311" i="1"/>
  <c r="F312" i="1"/>
  <c r="F313" i="1"/>
  <c r="F314" i="1"/>
  <c r="F315" i="1"/>
  <c r="F316" i="1"/>
  <c r="F317" i="1"/>
  <c r="F318" i="1"/>
  <c r="F319" i="1"/>
  <c r="F45" i="1"/>
  <c r="F46" i="1"/>
  <c r="F47" i="1"/>
  <c r="F39" i="1"/>
  <c r="F40" i="1"/>
  <c r="F50" i="1"/>
  <c r="F51" i="1"/>
  <c r="F42" i="1"/>
  <c r="F43" i="1"/>
  <c r="F44" i="1"/>
  <c r="F219" i="1"/>
  <c r="F220" i="1"/>
  <c r="F221" i="1"/>
  <c r="F22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29" i="1"/>
  <c r="F230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98" i="1"/>
  <c r="F299" i="1"/>
  <c r="F300" i="1"/>
  <c r="F301" i="1"/>
  <c r="F302" i="1"/>
  <c r="F303" i="1"/>
  <c r="F304" i="1"/>
  <c r="F305" i="1"/>
  <c r="F306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95" i="1"/>
  <c r="F296" i="1"/>
  <c r="F297" i="1"/>
  <c r="F231" i="1"/>
  <c r="F232" i="1"/>
  <c r="F233" i="1"/>
  <c r="F234" i="1"/>
  <c r="F235" i="1"/>
  <c r="F173" i="1"/>
  <c r="F174" i="1"/>
  <c r="F175" i="1"/>
  <c r="F176" i="1"/>
  <c r="F902" i="1"/>
  <c r="F885" i="1"/>
  <c r="F884" i="1"/>
  <c r="F72" i="1"/>
  <c r="F73" i="1"/>
  <c r="F74" i="1"/>
  <c r="F75" i="1"/>
  <c r="F76" i="1"/>
  <c r="F77" i="1"/>
  <c r="F66" i="1"/>
  <c r="F67" i="1"/>
  <c r="F68" i="1"/>
  <c r="F69" i="1"/>
  <c r="F70" i="1"/>
  <c r="F71" i="1"/>
  <c r="F62" i="1"/>
  <c r="F63" i="1"/>
  <c r="F64" i="1"/>
  <c r="F65" i="1"/>
  <c r="F109" i="1"/>
  <c r="F110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97" i="1"/>
  <c r="F90" i="1"/>
  <c r="F91" i="1"/>
  <c r="F92" i="1"/>
  <c r="F93" i="1"/>
  <c r="F94" i="1"/>
  <c r="F95" i="1"/>
  <c r="F96" i="1"/>
  <c r="F85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tc={BE704F15-A773-4FD9-BEA2-F3277CFAB957}</author>
  </authors>
  <commentList>
    <comment ref="D431" authorId="0" shapeId="0" xr:uid="{BE704F15-A773-4FD9-BEA2-F3277CFAB957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zmiana cen ma uwzgledniać wymiane bufora na mniejszy/tańszy</t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635FEEE-91B8-43E1-8A4C-EE02B1893B7F}" keepAlive="1" name="Zapytanie — Tabela1" description="Połączenie z zapytaniem „Tabela1” w skoroszycie." type="5" refreshedVersion="6" background="1" saveData="1">
    <dbPr connection="Provider=Microsoft.Mashup.OleDb.1;Data Source=$Workbook$;Location=Tabela1;Extended Properties=&quot;&quot;" command="SELECT * FROM [Tabela1]"/>
  </connection>
</connections>
</file>

<file path=xl/sharedStrings.xml><?xml version="1.0" encoding="utf-8"?>
<sst xmlns="http://schemas.openxmlformats.org/spreadsheetml/2006/main" count="9017" uniqueCount="3874">
  <si>
    <t>Kotłowa grupa bezpieczeństwa do 48kW (zawór bezpieczenstwa R1/2", 3 bary, manometr, odpowietrznik) -zalecany do zestawu przyłaczeniowego pompowego nr kat. 305950, 305952</t>
  </si>
  <si>
    <t>307591</t>
  </si>
  <si>
    <t>Zestaw rozszerzający w dachu skośnym dla 1 kolektora VFK H, jeden nad drugim</t>
  </si>
  <si>
    <t>Zestaw podstawowy w dachu skośnym dla 2 kolektorów VFK H, jeden obok drugiego</t>
  </si>
  <si>
    <t>Dwie rury miedziane miękkie, zespolone w otulinie termoizolacyjnej z przewodem elektrycznym; zawiera elementy przyłączeniowe do kolektorów i elementy montażowe, m.in. uchwyty owalno-opaskowe – 4 szt., DN 10 – długość 20 m (do systemu auroSTEP)</t>
  </si>
  <si>
    <t>Konsola przyłączeniowa solarna do kotłów VSC S auroCOMPACT (zawiera: 2 zawory odcinające, zawór bezpieczeństwa 6 bar, rury podłączeniowe karbowane ze stali kwasoodpornej) - zalecana przy kompletacji z systemam solarnym*</t>
  </si>
  <si>
    <t>Kolektor do podłaczenia dwóch obiegów grzewczych (izolowany)</t>
  </si>
  <si>
    <t>307556</t>
  </si>
  <si>
    <t>300870</t>
  </si>
  <si>
    <t>Sprzęgło hydrauliczne WH160, z izolacją termiczną, dla kotła VKK 1206/2-E lub 1606/2-E</t>
  </si>
  <si>
    <t>302042</t>
  </si>
  <si>
    <t>Komplet płyt montażowych</t>
  </si>
  <si>
    <t xml:space="preserve">Dwie rury elastyczne ze stali szlachetnej w otulinie termoizo;acyjnej DN16 długość 1 m (do kolektorów rurowych) </t>
  </si>
  <si>
    <t>302444</t>
  </si>
  <si>
    <t>0020080177</t>
  </si>
  <si>
    <t>303002</t>
  </si>
  <si>
    <t>303003</t>
  </si>
  <si>
    <t>0020040909</t>
  </si>
  <si>
    <t>Zawór bezpieczeństwa R1/2", 3 bar (do 50 kW)</t>
  </si>
  <si>
    <t>Zawór bezpieczeństwa R3/4", 3 bar (od 50 kW do 100kW)</t>
  </si>
  <si>
    <t>Zawór bezpieczeństwa R 1", 3 bar ( powyżej 100kW)</t>
  </si>
  <si>
    <t>TECHNIKA REGULACYJNA I SYSTEMOWA</t>
  </si>
  <si>
    <t>POMPY CIEPŁA</t>
  </si>
  <si>
    <t>ZASOBNIKI CIEPŁEJ WODY</t>
  </si>
  <si>
    <t>VKK 1206/3-E *
moc: 23,1÷121,8 kW **
paliwo: GZ 50; GZ 41,5</t>
  </si>
  <si>
    <t>VKK 1606/3-E *
moc: 28,4÷168,2 kW **
paliwo: GZ 50; GZ 41,5</t>
  </si>
  <si>
    <t>VKK 2006/3-E *
moc: 46,2÷210,2 kW **
paliwo: GZ 50; GZ 41,5</t>
  </si>
  <si>
    <t>VR 34 Moduł połączeniowy do zewnętrznych układów regulacji o sygnale sterującym 0-10V.Przekształca sygnał sterujący o zakresie 0-10V na żadaną temperaturę zasilania lub wielkość modulacji mocy.Sygnalizuje stan pracy i awarii. Do wbudowania w kocioł.Tylko do urządzeń wyposażonych w złącze e-BUS. Nie współpracuje z pompami ciepła Vaillant</t>
  </si>
  <si>
    <t>0020017897</t>
  </si>
  <si>
    <t>Łącznik spal. VKK (złączka pomiarowa do VKK 476/2 i 656/2)</t>
  </si>
  <si>
    <t>Pionowe wyprowadzenie przez dach czarne, DN 80/125</t>
  </si>
  <si>
    <t>Pionowe wyprowadzenie przez dach czerwone, DN 80/125</t>
  </si>
  <si>
    <t>Rura przedł. 0,5m DN 80/125</t>
  </si>
  <si>
    <t>Rura przedł. 1,0m DN 80/125</t>
  </si>
  <si>
    <t>Rura przedł. 2,0m DN 80/125</t>
  </si>
  <si>
    <t>Zest. podł. do syst. LAS, DN 80/125</t>
  </si>
  <si>
    <t>Poziomy zestaw pow.-spal. (30°-60°), DN 80/125</t>
  </si>
  <si>
    <t>Kolano 87° DN 80/125</t>
  </si>
  <si>
    <t>Kolano 45° DN 80/125, 2szt.</t>
  </si>
  <si>
    <t>Mufa przesuwna DN 80/125</t>
  </si>
  <si>
    <t>Prostka przedł. z rewizją 0,25m, DN 80/125</t>
  </si>
  <si>
    <t>Zestaw podłączeniowy do szachtu DN 80/125 (S1) [str. 130 i 133]</t>
  </si>
  <si>
    <t>Rura przedł. 0,5m, DN 80</t>
  </si>
  <si>
    <t>Rura przedł. 1,0m, DN 80</t>
  </si>
  <si>
    <t>Rura przedł. 2,0m, DN 80</t>
  </si>
  <si>
    <t>Prostka przedł. 0,25m z rewizją, DN 80</t>
  </si>
  <si>
    <t>Kolano 15° DN 80 (2 szt.)</t>
  </si>
  <si>
    <t>Kolano 30° DN 80 (2 szt.)</t>
  </si>
  <si>
    <t>Kolano 45° DN 80 (2 szt.)</t>
  </si>
  <si>
    <t>Zestaw Z1 nasady szachtu DN 80 PP do syst. giętkiego</t>
  </si>
  <si>
    <t>Zestaw Z2 - rewizja do systemu giętkiego DN 80</t>
  </si>
  <si>
    <t>Zestaw Z3 - mufa podwójna do systemu giękiego DN 80</t>
  </si>
  <si>
    <t>Zestaw Z4 - do montażu syst. giętkiego DN 80, stożek z liną 15m</t>
  </si>
  <si>
    <t>Zestaw Z5 - rura spalinowa DN 80, 15 m, giętka, 7 szt. uchwytów centrujących</t>
  </si>
  <si>
    <t>Zest. podł. do osobnego poboru powietrza, do systemu szachtowego DN 80/125 (S2) [str.133]</t>
  </si>
  <si>
    <t>Nasada szachtu DN 80 (stal nierdzewna)</t>
  </si>
  <si>
    <t>Konsola ścienna do syst. fasadowego, regulow. 50-300mm, stal</t>
  </si>
  <si>
    <t>Uchwyt ścienny (50-90mm), stal</t>
  </si>
  <si>
    <t>Przedłużenie do uchwytu ściennego , do 300mm, stal</t>
  </si>
  <si>
    <t>Rura przedł. 0,5m do syst. fasadowego DN 80/125 (stal/PP)</t>
  </si>
  <si>
    <t>Rura przedł. 1,0m do syst. fasadowego DN 80/125 (stal/PP)</t>
  </si>
  <si>
    <t>Rura przedł. 0,5m do syst. fasadowego, do skracania, DN 80/125 (stal/PP)</t>
  </si>
  <si>
    <t>Rewizja do systemu fasadowego, zewn, DN 80/125, PP/stal</t>
  </si>
  <si>
    <t>Krążek uszczelniający do przejść dachowych (system fasadowy)</t>
  </si>
  <si>
    <t>Uchwyty centrujące do rury DN 80 giętkiej (7szt.)</t>
  </si>
  <si>
    <t>Zest. podł. fasadowy DN 80/125 (stal/PP)</t>
  </si>
  <si>
    <t>Uniwersalny przepust dachowy do dachu skośnego (25° - 50°), czarny, elastyczny ołowiany fartuch ochronny czarny</t>
  </si>
  <si>
    <t>Uniwersalny przepust dachowy do dachu skośnego (25° - 50°), czerwony, elastyczny ołowiany fartuch ochronny czerwony</t>
  </si>
  <si>
    <t>Separator powietrza</t>
  </si>
  <si>
    <t>0020059912</t>
  </si>
  <si>
    <t>0020059914</t>
  </si>
  <si>
    <t>0020065939</t>
  </si>
  <si>
    <t>302418</t>
  </si>
  <si>
    <t>0020015295</t>
  </si>
  <si>
    <t>Uchwyt do transportu kolektora</t>
  </si>
  <si>
    <t>0020039688</t>
  </si>
  <si>
    <t>Siłownik do zaworów mieszających VRM</t>
  </si>
  <si>
    <t>306264</t>
  </si>
  <si>
    <t>Czujnik temperatury c.w.u. do podłaczenia zasobnika do kotłów stojących oraz kotła VU 466, VC 656/2</t>
  </si>
  <si>
    <t>306257</t>
  </si>
  <si>
    <t>306782</t>
  </si>
  <si>
    <t>306787</t>
  </si>
  <si>
    <t>306788</t>
  </si>
  <si>
    <t>VRC 693
Czujnik temperatury zewnętrznej</t>
  </si>
  <si>
    <t>Czujnik temperatury zewnętrznej z odbiornikiem sygnału daty i czasu</t>
  </si>
  <si>
    <t>009535</t>
  </si>
  <si>
    <t>Termostat przylgowy (+10°C ÷ +90°C) zalecany dla układów podłogowych</t>
  </si>
  <si>
    <t>009642</t>
  </si>
  <si>
    <t>Zawór mieszający 1/2" z siłownikiem</t>
  </si>
  <si>
    <t>Zawór mieszający 3/4" z siłownikiem</t>
  </si>
  <si>
    <t>Zawór mieszający 1,1/4" z siłownikiem</t>
  </si>
  <si>
    <t>Zawór mieszający 1" z siłownikiem</t>
  </si>
  <si>
    <t>Nasada kominowa  (podstawa nasady   (Ø 388 mm)</t>
  </si>
  <si>
    <t>303261</t>
  </si>
  <si>
    <t>302097</t>
  </si>
  <si>
    <t>302098</t>
  </si>
  <si>
    <t>302428</t>
  </si>
  <si>
    <t>302496</t>
  </si>
  <si>
    <t>302497</t>
  </si>
  <si>
    <t>305827</t>
  </si>
  <si>
    <t>Odpowietrznik automatyczny obiegu solarnego</t>
  </si>
  <si>
    <t>302019</t>
  </si>
  <si>
    <t>305945</t>
  </si>
  <si>
    <t>0020094867</t>
  </si>
  <si>
    <t>0020094868</t>
  </si>
  <si>
    <t>0020094870</t>
  </si>
  <si>
    <t>Zestaw uchytów krokwiowych typu "P" do dachu skośnego i dachówki typu falistego, ze stali nierdzewnej (2 szt.)</t>
  </si>
  <si>
    <t>0020094872</t>
  </si>
  <si>
    <t>0020092552</t>
  </si>
  <si>
    <t>Wspornik do montażu na fasadzie lub balkonie 15º-45º dla  VFK V</t>
  </si>
  <si>
    <t>0020092553</t>
  </si>
  <si>
    <t>Wspornik do montażu na fasadzie lub balkonie 15º-45º dla  VFK H</t>
  </si>
  <si>
    <t>0020092555</t>
  </si>
  <si>
    <t>Wspornik do montażu na fasadzie 0º dla  VFK V</t>
  </si>
  <si>
    <t>0020092556</t>
  </si>
  <si>
    <t>Wspornik do montażu na fasadzie 0º dla  VFK H</t>
  </si>
  <si>
    <t>0020092558</t>
  </si>
  <si>
    <t>Szyna montażowa do wspornika na fasadzie 0º dla  VFK V</t>
  </si>
  <si>
    <t>0020092559</t>
  </si>
  <si>
    <t>Szyna montażowa do wspornika na fasadzie 0º dla  VFK H</t>
  </si>
  <si>
    <t>0020092562</t>
  </si>
  <si>
    <t>Listwa maskująca na fasadę, krótka VFK</t>
  </si>
  <si>
    <t>0020092563</t>
  </si>
  <si>
    <t>Listwa maskująca na fasadę, długa VFK</t>
  </si>
  <si>
    <t>0020092564</t>
  </si>
  <si>
    <t>Zestaw rozszerzający w dachu skośnym dla VFK V, kolektor nad kolektorem</t>
  </si>
  <si>
    <t>0020092565</t>
  </si>
  <si>
    <t>0020092567</t>
  </si>
  <si>
    <t>Zestaw rozszerzający w dachu skośnym dla VFK H, kolektor nad kolektorem</t>
  </si>
  <si>
    <t>0020092566</t>
  </si>
  <si>
    <t>0020092568</t>
  </si>
  <si>
    <t>Zestaw rozszerzający w dachu skośnym dla VFK H, kolektor obok kolektora</t>
  </si>
  <si>
    <t>0020092569</t>
  </si>
  <si>
    <t>Zestaw podstawowy w dachu skośnym dla 2 kolektorów    VFK V, jeden obok drugiego</t>
  </si>
  <si>
    <t>0020092570</t>
  </si>
  <si>
    <t>0020102387</t>
  </si>
  <si>
    <t>0020102386</t>
  </si>
  <si>
    <t>Grupa bezpieczeństwa do zasobników o pojemnościach od 200 do 1000 litrów, do maksymalnego ciśnienia zasilania 10 barów</t>
  </si>
  <si>
    <t>009056</t>
  </si>
  <si>
    <t>009076</t>
  </si>
  <si>
    <t>Uchwyty centrujące rury spalinowej (7 szt.) Ø80</t>
  </si>
  <si>
    <t>009494</t>
  </si>
  <si>
    <t>Obejmy do rur (5 szt.) Ø125</t>
  </si>
  <si>
    <t xml:space="preserve">Zestaw uchytów krokwiowych typu "S" do dachu skośnego i dachówki typu falistego </t>
  </si>
  <si>
    <t>0020055184</t>
  </si>
  <si>
    <t>Kolektor do podłączenia 3 obiegów grzewczych, przystosowany do podłączenia 3 grup pompowych, (z
mieszaczem l ub bez mieszacza) z izolacją termiczną</t>
  </si>
  <si>
    <t>306727</t>
  </si>
  <si>
    <t>VZ/7/9999</t>
  </si>
  <si>
    <t>0020064750</t>
  </si>
  <si>
    <t>0020064751</t>
  </si>
  <si>
    <t>302363</t>
  </si>
  <si>
    <t>Sprzęgło hydrauliczne WH 40, z izolacją, uchwytem, czujnikiem temp. (maksymalny przepływ 3,5 m3/h) łączna moc obiegów grzewczych 60 kW dla  ΔT 15K</t>
  </si>
  <si>
    <t>306720</t>
  </si>
  <si>
    <t>Sprzęgło hydrauliczne WH 95, z izolacją termiczną, uchwytem, czujnikiem temp. (maksymalny przepływ 8 m3/h) łączna moc obiegów grzewczych 142 kW dla  ΔT 15K</t>
  </si>
  <si>
    <t>306721</t>
  </si>
  <si>
    <t>VZ/7/9997</t>
  </si>
  <si>
    <t>VZ/7/9998</t>
  </si>
  <si>
    <t>Syfon do zaworu bezpieczeństwa</t>
  </si>
  <si>
    <t>000376</t>
  </si>
  <si>
    <t>307597</t>
  </si>
  <si>
    <t>303250</t>
  </si>
  <si>
    <t>VRM 3-1/2 zawór mieszający 1/2"</t>
  </si>
  <si>
    <t>009232</t>
  </si>
  <si>
    <t>VRM 3-3/4 zawór mieszający 3/4"</t>
  </si>
  <si>
    <t>009233</t>
  </si>
  <si>
    <t>VRM 3-1 zawór mieszający 1"</t>
  </si>
  <si>
    <t>009234</t>
  </si>
  <si>
    <t>VRM 3-1,1/4 zawór mieszający 1,1/4"</t>
  </si>
  <si>
    <t>009237</t>
  </si>
  <si>
    <t>0020060828</t>
  </si>
  <si>
    <t>0020060829</t>
  </si>
  <si>
    <t>301792</t>
  </si>
  <si>
    <t>Czujnik ciśnienia gazu</t>
  </si>
  <si>
    <t>0020028088</t>
  </si>
  <si>
    <t>Ogranicznik temperatury spalin</t>
  </si>
  <si>
    <t>009730</t>
  </si>
  <si>
    <t>301374</t>
  </si>
  <si>
    <t>009741</t>
  </si>
  <si>
    <t>Zmiękczacz wody do napełniania instalacji grzewczej</t>
  </si>
  <si>
    <t>301363</t>
  </si>
  <si>
    <t>Granulat do zmiękczacza wody (301363)</t>
  </si>
  <si>
    <t>Zestaw przyłaczeniowy obiegu grzewczego, izolowany (rury giętkie, uchwyty ścienne, podłaczenie do VIH i naczynia wzbiorczego)</t>
  </si>
  <si>
    <t>305952</t>
  </si>
  <si>
    <t xml:space="preserve">Czynnik grzewczy niezamarzający do obwodów kolektora słonecznego 10l; gotowa mieszanka do -28 °C                    </t>
  </si>
  <si>
    <t>0020020655</t>
  </si>
  <si>
    <t>Naczynie chłodzące 5 l</t>
  </si>
  <si>
    <t>Naczynie chłodzące 12 l</t>
  </si>
  <si>
    <t>0020048753</t>
  </si>
  <si>
    <t>Naczynie chłodzące 18 l</t>
  </si>
  <si>
    <t>Naczynie wzbiorcze (18 litrów) z wbudowanym naczyniem wstępnym chłodzącym (6 litrów</t>
  </si>
  <si>
    <t>Naczynie wzbiorcze (25 litrów) z wbudowanym naczyniem wstępnym chłodzącym (10 litrów)</t>
  </si>
  <si>
    <t>Naczynie wzbiorcze (35 litrów) z wbudowanym naczyniem wstępnym chłodzącym (12 litrów)</t>
  </si>
  <si>
    <t>Termostatyczny zawór mieszający 3/4" do obniżenia i stabilizacji temperatury w obwodach c.w.u.</t>
  </si>
  <si>
    <t>0020023930</t>
  </si>
  <si>
    <t>Przepust do dachu płaskiego, Al.</t>
  </si>
  <si>
    <t>Przepust do dachu pochyłego, czarny, do pokryć dachówkowych</t>
  </si>
  <si>
    <t>300850</t>
  </si>
  <si>
    <t>0020042748</t>
  </si>
  <si>
    <t>Areometr do kontroli cieczy solarnej  (gotowej mieszanki) ze 100 dodatkowymi paskami wskażnikowymi do określenia wartości parametru PH</t>
  </si>
  <si>
    <t>Pompa do napełniania i przepłukiwania instalacji solarnych</t>
  </si>
  <si>
    <t>0020021006</t>
  </si>
  <si>
    <t>0020021007</t>
  </si>
  <si>
    <t>0020021008</t>
  </si>
  <si>
    <t>0020025741</t>
  </si>
  <si>
    <t>0020042749</t>
  </si>
  <si>
    <t>0020042751</t>
  </si>
  <si>
    <t>0020042752</t>
  </si>
  <si>
    <t>0020042753</t>
  </si>
  <si>
    <t>0020042754</t>
  </si>
  <si>
    <t>0020042755</t>
  </si>
  <si>
    <t>0020042756</t>
  </si>
  <si>
    <t>0020042757</t>
  </si>
  <si>
    <t>0020042759</t>
  </si>
  <si>
    <t>0020042760</t>
  </si>
  <si>
    <t>0020042771</t>
  </si>
  <si>
    <t>Naczynie kompensacyjne do układów solarnych, pojemność 100l</t>
  </si>
  <si>
    <t>Zestaw rozszerzający w dachu skośnym dla 1 kolektora VFK V, jeden obok drugiego</t>
  </si>
  <si>
    <t>Uniwersalna śruba do montażu kolektorów na dachu z dachówką falistą lub do blachodachówki, ze stali nierdzewnej (2 szt.)</t>
  </si>
  <si>
    <t>Obejmy do rur (5szt) Ø100</t>
  </si>
  <si>
    <t>303821</t>
  </si>
  <si>
    <t>0020042429</t>
  </si>
  <si>
    <t>0010007510</t>
  </si>
  <si>
    <t>0010007514</t>
  </si>
  <si>
    <t>0010007518</t>
  </si>
  <si>
    <t>0010007522</t>
  </si>
  <si>
    <t>0010007526</t>
  </si>
  <si>
    <t>VKK 226/4 *
moc 8,2÷23,5 kW **, paliwo: GZ 50, GZ 41,5</t>
  </si>
  <si>
    <t>VKK 286/4 *
moc 9,1÷28,9 kW **, paliwo: GZ 50, GZ 41,5</t>
  </si>
  <si>
    <t>VKK 366/4 *
moc 12,3÷37,5 kW **, paliwo: GZ 50, GZ 41,5</t>
  </si>
  <si>
    <t>VKK 476/4 *
moc 16,1÷47,5 kW **, paliwo: GZ 50, GZ 41,5</t>
  </si>
  <si>
    <t>VKK 656/4 *
moc 23,5÷66,3 kW **, paliwo: GZ 50, GZ 41,5</t>
  </si>
  <si>
    <t>0020023931</t>
  </si>
  <si>
    <t>306287</t>
  </si>
  <si>
    <t>302040</t>
  </si>
  <si>
    <t>0020017744</t>
  </si>
  <si>
    <t>Moduł VR 40 (wielofunkcyjny 2/7) do montażu
wewnątrz kotła z możliwością wyboru dwóch z
siedmiu funkcji, np. sterowania pompą cyrkulacyjną
c.w.u., sterowania zewn. pompą c.o., wyprowadzenia
sygnalizacji usterek</t>
  </si>
  <si>
    <t>VKK 2806/3-E *
moc: 54,7÷294,3 **
paliwo: GZ 50; GZ 41,5</t>
  </si>
  <si>
    <t>VKK 2406/3-E *
moc: 50,4÷252,2 kW**
paliwo:GZ 50; GZ 41,5</t>
  </si>
  <si>
    <t>VKK 806/3-E *
moc: 14,7÷84,1 kW **
paliwo: GZ 50; GZ 41,5</t>
  </si>
  <si>
    <t>VR 60/3
Moduł sterowania 2 mieszaczami ;  zabudowa naścienna w dostawie czujnik temperatury VR10 ; (możliwość zastosowania do 6 modułów VR 60 dla 1 regulatora calorMATIC 630/3)</t>
  </si>
  <si>
    <t>VR 10
Dodatkowy czujnik temperatury do calorMATIC 630/3</t>
  </si>
  <si>
    <t>VR 11
Czujnik temperatury kolektora (tylko do regulatora auroMATIC 620/3)</t>
  </si>
  <si>
    <t>306726</t>
  </si>
  <si>
    <t>Sprzęgło hydrauliczne WH 280, z izolacją termiczną, dla kotła VKK 2006/2-E lub VKK 2406/2-E lub VKK 2806/2-E</t>
  </si>
  <si>
    <t>306725</t>
  </si>
  <si>
    <t>0020048752</t>
  </si>
  <si>
    <t>KOLEKTORY SŁONECZNE</t>
  </si>
  <si>
    <t>302359</t>
  </si>
  <si>
    <t>0020055174</t>
  </si>
  <si>
    <t xml:space="preserve">Zestaw uchwytów krokwiowych typu "P" do dachu skośnego i dachówki falistej                                </t>
  </si>
  <si>
    <t xml:space="preserve">Łącznik kolejnego kolektora </t>
  </si>
  <si>
    <t xml:space="preserve">Złączki do podłączenia jednego pola kolektorów                     </t>
  </si>
  <si>
    <t>0020080144</t>
  </si>
  <si>
    <t>Zestaw uchwytów krokwiowych typu "S" do dachu skośnego i dachówki płaskiej typu karpiówka - niski profil (4 szt.)</t>
  </si>
  <si>
    <t>Uniwersalna śruba do montażu kolektorów na dachu skośnym do dachówki falistej lub blachodachówki</t>
  </si>
  <si>
    <t>0020100510</t>
  </si>
  <si>
    <t xml:space="preserve">Złączki do podłączenia jednego pola kolektorów                 </t>
  </si>
  <si>
    <t>Zestaw rozszerzający uchwytów krokwiowych typu "P" do dachu skośnego i dachówki falistej</t>
  </si>
  <si>
    <t xml:space="preserve">Zestaw rozszerzający uchwytów krokwiowych typu "S" do dachu skośnego i dachówki płaskiej typu karpiówka </t>
  </si>
  <si>
    <t>Złączki montażowe oraz czujnik temperatury c.w.u. do podłaczenia VIH CR 200 oraz zasobników innych firm (tylko do kotłów VU atmoTEC lub turboTEC)</t>
  </si>
  <si>
    <t>auroTHERM VFK 145 V kolektor płaski
o wymiarach 2033/1233/80</t>
  </si>
  <si>
    <t>0020059899</t>
  </si>
  <si>
    <t>0020055196</t>
  </si>
  <si>
    <t>Pakiet montażowy do zamontowania w dachu skośnym o nachyleniu 22º - 75º dwóch kolektorów płaskich VFK 145 V</t>
  </si>
  <si>
    <t>Dodatkowe uszczelnienie dachówek</t>
  </si>
  <si>
    <t>0020080801</t>
  </si>
  <si>
    <t>0020059897</t>
  </si>
  <si>
    <t>auroTHERM VFK 145 H kolektor płaski
o wymiarach 2033/1233/80, poziomy</t>
  </si>
  <si>
    <t>0020059898</t>
  </si>
  <si>
    <t>0020059894</t>
  </si>
  <si>
    <t>0020059896</t>
  </si>
  <si>
    <t>0020059895</t>
  </si>
  <si>
    <t>302360</t>
  </si>
  <si>
    <t>0020056596</t>
  </si>
  <si>
    <t>0020026118</t>
  </si>
  <si>
    <t>0020026061</t>
  </si>
  <si>
    <t>auroTHERM VFK 155 H kolektor płaski
o wymiarach 2033/1233/80, poziomy</t>
  </si>
  <si>
    <t>auroTHERM VFK 155 V kolektor płaski
o wymiarach 2033/1233/80</t>
  </si>
  <si>
    <t>0020136828</t>
  </si>
  <si>
    <t>0010013173</t>
  </si>
  <si>
    <t>0010013174</t>
  </si>
  <si>
    <t>0010010675</t>
  </si>
  <si>
    <t>0010010677</t>
  </si>
  <si>
    <t>0010010679</t>
  </si>
  <si>
    <t>VKO 156/3-7
moc: 1 stopień/2 stopień 11,1/15,8 kW,
paliwo: olej opałowy lekki</t>
  </si>
  <si>
    <t>VKO 356/3-7
moc: 1 stopień/2 stopień 22,1/36,8 kW,
paliwo: olej opałowy lekki</t>
  </si>
  <si>
    <t>0020124476</t>
  </si>
  <si>
    <t>calorMATIC 350
Ze złączem komunikacyjnym eBUS, o regulacji
ciągłej lub dwustawnej, z zegarem programującym
tygodniowym, sterujący obiegiem c.o., obiegiem
c.w.u. (komfortem c.w.u./zasobnikiem c.w.u.)</t>
  </si>
  <si>
    <t>calorMATIC 350f
Ze złączem komunikacyjnymeBUS, sterowany
radiowo, o regulacji ciągłej lub dwustawnej,
z zegarem programującym tygodniowym,
sterujący obiegiem c.o., obiegiem c.w.u.
(komfortem c.w.u./zasobnikiem c.w.u.)</t>
  </si>
  <si>
    <t>0020124483</t>
  </si>
  <si>
    <t>0020108152</t>
  </si>
  <si>
    <t>calorMATIC 370
ze złączem komunikacyjnym eBUS,o regulacji ciągłej lub dwustawnej, z zegarem programującym tygodniowym, sterujący obiegiem c.o., obiegiem c.w.u.,(komfortem c.w.u./zasobnikiem c.w.u./zasobnikiem  warstwowym actoSTOR), oraz pompą cyrkulacyjną i/lub zewnętrzną pompą c.o.</t>
  </si>
  <si>
    <t>calorMATIC 370 f 
ze złączem komunikacyjnym eBUS sterowany radiowo ,o regulacji ciągłej lub dwustawnej, z zegarem programującym tygodniowym, sterujący obiegiem c.o., obiegiem c.w.u.,(komfortem c.w.u./zasobnikiem c.w.u./zasobnikiem  warstwowym actoSTOR), oraz pompą cyrkulacyjną i/lub zewnętrzną pompą c.o.</t>
  </si>
  <si>
    <t>0020124489</t>
  </si>
  <si>
    <t>calorMATIC 450
Ze złączem komunikacyjnym eBUS, dla jednego obiegu
grzejnikowego, z zegarem programującym tygodniowym,
sterujący obiegiem c.o., obiegiem c.w.u. (komfortem c.w.u./zasobnikiem c.w.u.)</t>
  </si>
  <si>
    <t>VKK 226/4 + VIH K 300</t>
  </si>
  <si>
    <t>VKK 366/4 + VIH K 300</t>
  </si>
  <si>
    <t>VKK 476/4 + VIH K 300</t>
  </si>
  <si>
    <t>VKK 286/4 + VIH K 300</t>
  </si>
  <si>
    <t xml:space="preserve">VKO 156/3-7 + VIH K 300 </t>
  </si>
  <si>
    <t xml:space="preserve">VKO 256/3-7 + VIH K 300 </t>
  </si>
  <si>
    <t xml:space="preserve">VKO 356/3-7 + VIH K 300 </t>
  </si>
  <si>
    <t>0010010763</t>
  </si>
  <si>
    <t>VU 806/5-5;
moc 16,5-82,3kW;
paliwo: GZ 50; GZ 41,5; propan</t>
  </si>
  <si>
    <t>VU 1006/5-5;
moc 20,7-102,8 kW;
paliwo: GZ 50; GZ 41,5; propan*/**/***</t>
  </si>
  <si>
    <t>0010010776</t>
  </si>
  <si>
    <t>0010010788</t>
  </si>
  <si>
    <t>VU 1206/5-5;
moc 24,7-123,4kW;
paliwo: GZ 50; GZ 41,5; propan*/**/***</t>
  </si>
  <si>
    <t>0020106070</t>
  </si>
  <si>
    <t>0020106060</t>
  </si>
  <si>
    <t>0020137069</t>
  </si>
  <si>
    <t>0020137070</t>
  </si>
  <si>
    <t>009299</t>
  </si>
  <si>
    <t>0020059560</t>
  </si>
  <si>
    <t>Izolacja termiczna dla zestawów podłączeń z pompą</t>
  </si>
  <si>
    <t>0020106195</t>
  </si>
  <si>
    <t>0020138349</t>
  </si>
  <si>
    <t>Izolacja termiczna kompletu zaworów</t>
  </si>
  <si>
    <t>Neutralizator kondensatu z pompą ( dla kotłów o mocy do 360 kW)</t>
  </si>
  <si>
    <t>0020106190</t>
  </si>
  <si>
    <t>0020106191</t>
  </si>
  <si>
    <t>Przewód połączeniowy dla kaskady neutralizatorów</t>
  </si>
  <si>
    <t>303902</t>
  </si>
  <si>
    <t>303903</t>
  </si>
  <si>
    <t>303905</t>
  </si>
  <si>
    <t>303911</t>
  </si>
  <si>
    <t>303910</t>
  </si>
  <si>
    <t>303916</t>
  </si>
  <si>
    <t>303918</t>
  </si>
  <si>
    <t>303915</t>
  </si>
  <si>
    <t>303920</t>
  </si>
  <si>
    <t>303924</t>
  </si>
  <si>
    <t>0020147469</t>
  </si>
  <si>
    <t>0020106371</t>
  </si>
  <si>
    <t>0020106372</t>
  </si>
  <si>
    <t>Przepust do dachu płaskiego</t>
  </si>
  <si>
    <t>0020106411</t>
  </si>
  <si>
    <t>0020106409</t>
  </si>
  <si>
    <t>0020106410</t>
  </si>
  <si>
    <t>0020106376</t>
  </si>
  <si>
    <t>0020106377</t>
  </si>
  <si>
    <t>Przepust do dachu skośnego 25-50º, czerwony</t>
  </si>
  <si>
    <t>Przepust do dachu skośnego 25-50º, czarny</t>
  </si>
  <si>
    <t>Pionowe wyprowadzenie przez dach czerwone</t>
  </si>
  <si>
    <t>Adapter koncentryczny ∅ 80/125</t>
  </si>
  <si>
    <t>Pokrywa z otworem ssawnym powietrza do kolana rewizyjnego 303916 *</t>
  </si>
  <si>
    <t>Mufa przesuwna koncentryczna ∅ 60/100 mm, PP</t>
  </si>
  <si>
    <t>Rura końcowa 1,0 m DN 80 ze stali szlachetnej</t>
  </si>
  <si>
    <t>Prostka rewizyjna koncentryczna 0,25 m; ∅ 60/100 mm PP</t>
  </si>
  <si>
    <t>Kolano koncentryczne 45º ∅ 60/100 mm, PP (2 szuki)</t>
  </si>
  <si>
    <t>Rura przedłużająca koncentryczna ∅ 60/100 mm, 2,0 m PP</t>
  </si>
  <si>
    <t>Rura przedłużająca koncentryczna ∅ 60/100 mm, 1,0 m, PP</t>
  </si>
  <si>
    <t>Rura przedłużająca koncentryczna ∅ 60/100 mm, 0,5m PP</t>
  </si>
  <si>
    <t>Poziome wyprowadzenie przez dach</t>
  </si>
  <si>
    <t>Kolano rewizyjne ko/ncentryczne 87º ∅ 60/100 mm PP</t>
  </si>
  <si>
    <t>Kolano koncentryczne 87º ϕ 60/100 mm, PP</t>
  </si>
  <si>
    <t>Pionowe wyprowadzenie przez dach czarne</t>
  </si>
  <si>
    <t>Rura przedłużająca koncentryczna ø 110/160 mm, 1,0m, PP</t>
  </si>
  <si>
    <t>Rura przedłużająca koncentryczna ø 110/160 mm, 0,5m PP</t>
  </si>
  <si>
    <t>Rura przedłużająca koncentryczna ø 110/160 mm, 2,0 m PP</t>
  </si>
  <si>
    <t>0020106378</t>
  </si>
  <si>
    <t>Kolano koncentryczne 45º ø 110/160 mm, PP (2 szuki)</t>
  </si>
  <si>
    <t>0020106379</t>
  </si>
  <si>
    <t>Kolano koncentryczne 87º ø 110/160 mm, PP</t>
  </si>
  <si>
    <t>0020106380</t>
  </si>
  <si>
    <t>Prostka rewizyjna koncentryczna ø 110/160 mm PP</t>
  </si>
  <si>
    <t>0020106382</t>
  </si>
  <si>
    <t>Trójnik rewizyjny koncentryczny 87º ø 110/160 mm PP</t>
  </si>
  <si>
    <t>0020106383</t>
  </si>
  <si>
    <t>Uchwyty do rur, ø 160 mm (5 szt)</t>
  </si>
  <si>
    <t>0020106381</t>
  </si>
  <si>
    <t>0020106373</t>
  </si>
  <si>
    <t>0020106374</t>
  </si>
  <si>
    <t>Rura przedłużająca DN 110, 0,5 m, PP</t>
  </si>
  <si>
    <t>0020106384</t>
  </si>
  <si>
    <t>Rura przedłużająca DN 110, 1,0 m, PP</t>
  </si>
  <si>
    <t>0020106385</t>
  </si>
  <si>
    <t>Rura przedłużająca DN 110, 2,0 m, PP</t>
  </si>
  <si>
    <t>0020106386</t>
  </si>
  <si>
    <t>Prostka rewizyjna DN 110</t>
  </si>
  <si>
    <t>0020106387</t>
  </si>
  <si>
    <t>Kolano 15° DN 110</t>
  </si>
  <si>
    <t>0020106389</t>
  </si>
  <si>
    <t>Kolano 30° DN 110</t>
  </si>
  <si>
    <t>0020106390</t>
  </si>
  <si>
    <t>Kolano 45° DN 110</t>
  </si>
  <si>
    <t>0020106391</t>
  </si>
  <si>
    <t>Uchwyty centrujące DN 110 (10 szt)</t>
  </si>
  <si>
    <t>0020106394</t>
  </si>
  <si>
    <t>Nasada szachtu DN 110 PP</t>
  </si>
  <si>
    <t>0020106397</t>
  </si>
  <si>
    <t>Nasada szachtu DN 110ze stali szlachetnej</t>
  </si>
  <si>
    <t>0020106398</t>
  </si>
  <si>
    <t>0020106375</t>
  </si>
  <si>
    <t>Uchwyt naścienny 50 do 90 mm ze stali szlachetnej*</t>
  </si>
  <si>
    <t>0020106400</t>
  </si>
  <si>
    <t>Przedłużka uchwytu naściennego do 280 mm, ze stali szlachetnej*</t>
  </si>
  <si>
    <t>0020106401</t>
  </si>
  <si>
    <t>Rura przedłużająca zewnętrzna koncentryczna ø 110/160 mm; 0,5m PP/stal szlachetna*</t>
  </si>
  <si>
    <t>0020106402</t>
  </si>
  <si>
    <t>0020106403</t>
  </si>
  <si>
    <t>0020106405</t>
  </si>
  <si>
    <t>Kolano koncentryczne 45º ø 110/160 mm, PP/stal szlachetna*</t>
  </si>
  <si>
    <t>Kolano koncentryczne 30º ø 110/160 mm, PP/stal szlachetna*</t>
  </si>
  <si>
    <t>0020106406</t>
  </si>
  <si>
    <t>Prostka rewizyjna koncentryczna ø 110/160 mm PP/stal szlachetna*</t>
  </si>
  <si>
    <t>0020106407</t>
  </si>
  <si>
    <t>Kołnierz uszczelniający ze stali szlachetnej, do przepustów dachowych*</t>
  </si>
  <si>
    <t>0020106408</t>
  </si>
  <si>
    <t>Opaska DN 160*</t>
  </si>
  <si>
    <t>0020143394</t>
  </si>
  <si>
    <t>0010015130</t>
  </si>
  <si>
    <t>0010015131</t>
  </si>
  <si>
    <t>allSTOR plus VPS 500/3-5 - zasobnik buforowy,
poj.500 l</t>
  </si>
  <si>
    <t>allSTOR plus VPS 800/3-5 - zasobnik buforowy,
poj.800 l</t>
  </si>
  <si>
    <t>allSTOR plus VPS 1000/3-5 - zasobnik
buforowy,poj.1000 l</t>
  </si>
  <si>
    <t>0010015132</t>
  </si>
  <si>
    <t>0010015133</t>
  </si>
  <si>
    <t>0010015134</t>
  </si>
  <si>
    <t>0010015135</t>
  </si>
  <si>
    <t>allSTOR plus VPS 1500/3-5 - zasobnik
buforowy,poj.1500 l</t>
  </si>
  <si>
    <t>allSTOR plus VPS 2000/3-5 - zasobnik
buforowy,poj.2000 l</t>
  </si>
  <si>
    <t>0010015125</t>
  </si>
  <si>
    <t>0010015126</t>
  </si>
  <si>
    <t>0010015127</t>
  </si>
  <si>
    <t>0010015128</t>
  </si>
  <si>
    <t>0010015129</t>
  </si>
  <si>
    <t>0010015136</t>
  </si>
  <si>
    <t>0010015137</t>
  </si>
  <si>
    <t>0010015138</t>
  </si>
  <si>
    <t>0010015139</t>
  </si>
  <si>
    <t>allSTOR exclusiv VPS 2000/3-7 - podgrzewacz
buforowy, ładowany warstwowo, poj.2000 l.do
współpracy ze stacją świeżej wody VPM…/2W
i stacją solarną VPM …/2S</t>
  </si>
  <si>
    <t>VWZ MEH 60 - grzałka elektryczna o mocy 2-6 [kW]</t>
  </si>
  <si>
    <t>eloBLOCK VE6 - kocioł elektr.,moc 6[kW] / 400[V] 3N ~</t>
  </si>
  <si>
    <t>eloBLOCK VE9 - kocioł elektr.,moc 9[kW] / 400[V] 3N ~</t>
  </si>
  <si>
    <t>eloBLOCK VE12 - kocioł elektr.,moc 12[kW] / 400[V] 3N ~</t>
  </si>
  <si>
    <t>eloBLOCK VE14 - kocioł elektr.,moc 14[kW] / 400[V] 3N ~</t>
  </si>
  <si>
    <t>eloBLOCK VE18 - kocioł elektr.,moc 18[kW] / 400[V] 3N ~</t>
  </si>
  <si>
    <t>eloBLOCK VE21 - kocioł elektr.,moc 21[kW] / 400[V] 3N ~</t>
  </si>
  <si>
    <t>eloBLOCK VE24 - kocioł elektr.,moc 21[kW] / 400[V] 3N ~</t>
  </si>
  <si>
    <t>eloBLOCK VE28 - kocioł elektr.,moc 28[kW] / 400[V] 3N ~</t>
  </si>
  <si>
    <t>0010015140</t>
  </si>
  <si>
    <t>0010015144</t>
  </si>
  <si>
    <t>0010015145</t>
  </si>
  <si>
    <t>0020036743</t>
  </si>
  <si>
    <t>0010015146</t>
  </si>
  <si>
    <t>0020130465</t>
  </si>
  <si>
    <t>0010015141</t>
  </si>
  <si>
    <t>0010015142</t>
  </si>
  <si>
    <t>0010015143</t>
  </si>
  <si>
    <t>0010014300</t>
  </si>
  <si>
    <t>0010014303</t>
  </si>
  <si>
    <t>0010014301</t>
  </si>
  <si>
    <t>0010014299</t>
  </si>
  <si>
    <t>0010014302</t>
  </si>
  <si>
    <t>2x VU 806/5-5,
zakres mocy 16,5-164,6 kW*</t>
  </si>
  <si>
    <t>2x VU 1006/5-5,
zakres mocy 20,7-205,6 kW*</t>
  </si>
  <si>
    <t>2x VU 1206/5-5,
zakres mocy 24,7-246,8 kW*</t>
  </si>
  <si>
    <t>3x VU 806/5-5,
zakres mocy 16,5-246,9 kW*</t>
  </si>
  <si>
    <t>3x VU 1006/5-5,
zakres mocy 20,7-308,4 kW*</t>
  </si>
  <si>
    <t>3x VU 1206/5-5,
zakres mocy 24,7-370,2 kW*</t>
  </si>
  <si>
    <t>4x VU 806/5-5,
zakres mocy 16,5-328,4 kW*</t>
  </si>
  <si>
    <t>4x VU 1006/5-5,
zakres mocy 20,7-411,2 kW*</t>
  </si>
  <si>
    <t>4x VU 1206/5-5,
zakres mocy 24,7-493,6 kW*</t>
  </si>
  <si>
    <t>5x VU 806/5-5,
zakres mocy 16,5-411,5 kW*</t>
  </si>
  <si>
    <t>5x VU 1006/5-5,
zakres mocy 20,7-514,0 kW*</t>
  </si>
  <si>
    <t>5x VU 1206/5-5,
zakres mocy 24,7-617,0 kW*</t>
  </si>
  <si>
    <t>6x VU 806/5-5,
zakres mocy 16,5-493,8 kW*</t>
  </si>
  <si>
    <t>6x VU 1006/5-5,
zakres mocy 20,7-616,8 kW*</t>
  </si>
  <si>
    <t>6x VU 1206/5-5,
zakres mocy 24,7-740,4 kW*</t>
  </si>
  <si>
    <t>0010014935</t>
  </si>
  <si>
    <t>VIH S 750 stojący, okrągły, biało-szary, o pojemności 750 litrów, wyposażony w dwie wężownice do pracy w układach solarnych</t>
  </si>
  <si>
    <t>VIH S 1000 stojący, okrągły, biało-szary,o pojemności 1000 litrów, wyposażony w dwiewężownice do pracy w układach solarnych</t>
  </si>
  <si>
    <t>0010014936</t>
  </si>
  <si>
    <t>0010014937</t>
  </si>
  <si>
    <t>VIH S 1500 stojący, okrągły, biało-szary,
o pojemności 1500 litrów, wyposażony w dwie
wężownice do pracy w układach solarnych</t>
  </si>
  <si>
    <t>VIH S 2000 stojący, okrągły, biało-szary,
o pojemności 2000 litrów, wyposażony w dwie
wężownice do pracy w układach solarnych</t>
  </si>
  <si>
    <t>0010014938</t>
  </si>
  <si>
    <t>0020143697</t>
  </si>
  <si>
    <t>0020137774</t>
  </si>
  <si>
    <t>Wspornik do montażu jednego kolektora płaskiego VFK "typ V" na dachu płaskim (A-rama)</t>
  </si>
  <si>
    <t>0020137768</t>
  </si>
  <si>
    <t xml:space="preserve">Element do montażu obciążenia na dachu płaskim dla wspornika typu A-rama </t>
  </si>
  <si>
    <t>0020160628</t>
  </si>
  <si>
    <t>Profil dolny dla montażu linki stalowej do systemu A-rama dla kolektora VFK typ"V" ( jeden profil na jedną ramę )</t>
  </si>
  <si>
    <t>0020160658</t>
  </si>
  <si>
    <t>Linka stalowa do zakotwiczenia systemu A-rama (2x10 [mb]) (jeden komplet na jedną A-ramę)</t>
  </si>
  <si>
    <t>0020137775</t>
  </si>
  <si>
    <t>Wspornik do montażu jednego kolektora płaskiego VFK "typ H" na dachu płaskim (A-rama)</t>
  </si>
  <si>
    <t>0020160635</t>
  </si>
  <si>
    <t>0020159509</t>
  </si>
  <si>
    <t>Naczynie kompensacyjne do układów solarnych, pojemność 140l</t>
  </si>
  <si>
    <t>0020159510</t>
  </si>
  <si>
    <t>Naczynie kompensacyjne do układów solarnych, pojemność 200l</t>
  </si>
  <si>
    <t>0020159513</t>
  </si>
  <si>
    <t>0010015124</t>
  </si>
  <si>
    <t>0010013149</t>
  </si>
  <si>
    <t xml:space="preserve">auroFLOW plus VPM 15D - moduł podstawowy dla systemu Drainback Split ( dla pow max 15 [m2] -6 kolektorów VFK 135VD ) zawiera : wymiennik ciepła, automatykę solarną, pompę ładującą, pompę solarną, naczynie drainback, komapatybilne z buforami allSTOR MSS i zasobnikami c.w.u. typ VIH </t>
  </si>
  <si>
    <t>0010013159</t>
  </si>
  <si>
    <t>auroFLOW plus VPM 30D - moduł podstawowy+rozszerzający dla systemu Drainback Split ( dla pow max 30 [m2] - 12 kolektorów VFK 135VD ) zawiera : wymiennik ciepła, automatykę solarną, pompę ładującą, 2 pompy solarne, 2 naczynia drainback, komapatybilne z buforami allSTOR VPS.../3-7</t>
  </si>
  <si>
    <t>0020165253</t>
  </si>
  <si>
    <t>Złączki do podłączenia pierwszego kolektora w rzędzie VFK 135VD</t>
  </si>
  <si>
    <t>0020165255</t>
  </si>
  <si>
    <t>Łącznik kolejnego kolektora VFK 135VD</t>
  </si>
  <si>
    <t>VFK 135 VD – bezciśnieniowy kolektor pionowy, płaski o wysokiej wydajności, ze szkła hartowanego typu solar grubości 3,2 mm, o wymiarach 2033/1178/80 mm</t>
  </si>
  <si>
    <t>Zestaw pompowy bez mieszacza, z pompą o wysokiej sprawności (klasa energetyczna A), (pompa obiegowa klasy A, 2 zawory kulowe, termometry, zintegrowany zawor zwrotny, izolacja). Zasilanie i powrot Rp 1"</t>
  </si>
  <si>
    <t>Automatyczny odpowietrznik linii olejowej  ze zintegrowanym filtrem oleju*</t>
  </si>
  <si>
    <t>0020023134</t>
  </si>
  <si>
    <t>0020017503</t>
  </si>
  <si>
    <t>Neutralizator kondensatu dla kotła VKO icoVIT exclusiv</t>
  </si>
  <si>
    <t>0020023135</t>
  </si>
  <si>
    <t>Wkład filtra oleju</t>
  </si>
  <si>
    <t>Granulat do neutralizatora kondensatu (opakowanie 2,6 kg)</t>
  </si>
  <si>
    <t>0020017504</t>
  </si>
  <si>
    <t>0020023130</t>
  </si>
  <si>
    <t>Węgiel aktywny do neutralizatora (opakowanie 250 g)</t>
  </si>
  <si>
    <t>0020152977</t>
  </si>
  <si>
    <t>0020108145</t>
  </si>
  <si>
    <t>0020139898</t>
  </si>
  <si>
    <t>0020096231</t>
  </si>
  <si>
    <t>0020096232</t>
  </si>
  <si>
    <t>0020087225</t>
  </si>
  <si>
    <t>0020087226</t>
  </si>
  <si>
    <t>Łącznik kolejnego kolektora</t>
  </si>
  <si>
    <t>009462</t>
  </si>
  <si>
    <t>0020160611</t>
  </si>
  <si>
    <t>Przewód do zaworu przełączającego</t>
  </si>
  <si>
    <t>301368</t>
  </si>
  <si>
    <t>VIH K 300 stojący, platynowo-biały,prostopadłościenny o pojemności 150lzasobnik warstwowy,  wydatek trwały c.w.u.: 1078 l/h (45,5,kW)- NL=8, wydatek 362l/10min, Moc ciągła: 45,5 kW</t>
  </si>
  <si>
    <t>VZ/7/9996</t>
  </si>
  <si>
    <t>VKO 256/3-7
moc: 1 stopień/2 stopień 17,2/25,3 kW,
paliwo: olej opałowy lekki</t>
  </si>
  <si>
    <t>allSTOR exclusiv VPS 300/3-7 - podgrzewacz
buforowy, ładowany warstwowo, poj.300 l, do
współpracy ze stacją świeżej wody VPM…/2W
i stacją solarną VPM …/2S</t>
  </si>
  <si>
    <t>allSTOR exclusiv VPS 500/3-7 - podgrzewacz
buforowy, ładowany warstwowo, poj.500 l, do
współpracy ze stacją świeżej wody VPM…/2W
i stacją solarną VPM …/2S</t>
  </si>
  <si>
    <t>allSTOR exclusiv VPS 800/3-7 - podgrzewacz
buforowy, ładowany warstwowo, poj.800 l, do
współpracy ze stacją świeżej wody VPM…/2W
i stacją solarną VPM …/2S</t>
  </si>
  <si>
    <t>allSTOR exclusiv VPS 1000/3-7 - podgrzewacz
buforowy, ładowany warstwowo, poj.1000 l, do
współpracy ze stacją świeżej wody VPM…/2W
i stacją solarną VPM …/2S</t>
  </si>
  <si>
    <t>allSTOR exclusiv VPS 1500/3-7 - podgrzewacz
buforowy, ładowany warstwowo, poj.1500 l, do
współpracy ze stacją świeżej wody VPM…/2W
i stacją solarną VPM …/2S</t>
  </si>
  <si>
    <t>Kolano do syst. fasadowego 87, DN 80/125, PP/stal, z opaskami</t>
  </si>
  <si>
    <t>Kolano do syst. fasadowego 45, DN 80/125, PP/stal, z opaskami</t>
  </si>
  <si>
    <t>0020180702</t>
  </si>
  <si>
    <t>VR 32/3 Moduł kaskadowy do kotłów ze złączem e-BUS. Do zabudowy w kotle. Do każdego kotła , dla kaskad od 3 do 6 kotłów.</t>
  </si>
  <si>
    <t>0020139895</t>
  </si>
  <si>
    <t>0020166590</t>
  </si>
  <si>
    <t>0010014677</t>
  </si>
  <si>
    <t>VSC 206/4-5 90,
moc: 4,3- 21,5kW, paliwo: GZ 50 (GZ41,5, GZ 35), propan,
zasobnik warstwowy c.w.u 89l,
wydatek c.w.u.: 244 l/10min</t>
  </si>
  <si>
    <t>VSC 206/4-5 150,
moc: 4,3-21,5kW, paliwo: GZ 50 (GZ41,5, GZ 35), propan,
zasobnik warstwowy c.w.u 150l,
wydatek c.w.u.: 329 l/10min</t>
  </si>
  <si>
    <t>0010014679</t>
  </si>
  <si>
    <t>VSC 306/4-5 90,
moc: 6,6-32,5kW, paliwo: GZ 50 (GZ41,5, GZ 35), propan,
zasobnik warstwowy c.w.u 89l,
wydatek c.w.u.: 287 l/10min</t>
  </si>
  <si>
    <t>VSC 306/4-5 150,
moc: 6,6-32,5kW, paliwo: GZ 50 (GZ41,5, GZ 35), propan,
zasobnik warstwowy c.w.u 150l,
wydatek c.w.u.: 379 l/10min</t>
  </si>
  <si>
    <t>0010014681</t>
  </si>
  <si>
    <t>VSC S 206/4-5 190,
moc: 4,3- 21,5kW, paliwo: GZ 50 (GZ41,5, GZ 35),
propan, zasobnik warstwowy c.w.u. 184l,
wydatek c.w.u.: 241l/10min</t>
  </si>
  <si>
    <t>VSC D 206/4-5 190,
moc: 4,3- 21,5kW, paliwo: GZ 50 (GZ41,5, GZ 35),
propan, zasobnik warstwowy c.w.u. 184l,
wydatek c.w.u.: 241l/10min</t>
  </si>
  <si>
    <t>0010016460</t>
  </si>
  <si>
    <t>0010016461</t>
  </si>
  <si>
    <t>0010016462</t>
  </si>
  <si>
    <t>0010016463</t>
  </si>
  <si>
    <t>0010016464</t>
  </si>
  <si>
    <t>0010016465</t>
  </si>
  <si>
    <t>recoVAIR VAR 150/4 R *)
wymiennik przeciwprądowo-krzyżowy; sprawność
do 98%;maksymalna wydajność 150 [m3/h]; w
komplecie: cyfrowy regulator, filtry F7 i G4, czujnik
wilgotności powietrza,bypass, przyłącza Ø150[mm]
podejście powietrze zewnętrzne/wyrzutowe
prawe, wym.wys/szer/gł. 250/1400/ 600</t>
  </si>
  <si>
    <t>recoVAIR VAR 150/4 L *)
wymiennik przeciwprądowo-krzyżowy; maksymalna
wydajność 150 [m3/h]; w komplecie: cyfrowy regulator, filtry
F7 i G4, czujnik wilgotności powietrza, bypass, przyłącza
Ø150[mm] podejście powietrze zewnętrzne/wyrzutowe
lewe, wym.wys/szer/gł. 250/1400/600</t>
  </si>
  <si>
    <t>recoVAIR VAR 260/4 *)
wymiennik przeciwprądowo-krzyżowy;
maksymalna wydajność 260 [m3/h]; w
komplecie: cyfrowy regulator, filtry F7 i G4,
czujnik wilgotności powietrza, bypass, przyłącza
Ø150/180[mm], wym.wys/szer/gł. 885/595/631</t>
  </si>
  <si>
    <t>recoVAIR VAR 360/4 *)
wymiennik przeciwprądowo-krzyżowy;
maksymalna wydajność 360 [m3/h]; w
komplecie: cyfrowy regulator, filtry F7 i G4,
czujnik wilgotności powietrza,bypass, przyłącza
Ø150/180[mm], wym.wys/szer/gł. 885/595/631</t>
  </si>
  <si>
    <t>recoVAIR VAR 260/4 E *)
Entalpiczny wymiennik przeciwprądowo-krzyżowy;
maksymalna wydajność 260 [m3/h]; w komplecie: cyfrowy
regulator, filtry F7 i G4,czujnik wilgotności powietrza,bypass,
przyłącza Ø150/180[mm], wym.wys/szer/gł. 885/595/631</t>
  </si>
  <si>
    <t>recoVAIR VAR 360/4 E *)
Entalpiczny wymiennik przeciwprądowo-krzyżowy;
maksymalna wydajność 360 [m3/h]; w komplecie:
cyfrowy regulator, filtry F7 i G4, czujnik wilgotności
powietrza,bypass, przyłącza Ø150/180[mm], wym.wys/
szer/gł. 885/595/631</t>
  </si>
  <si>
    <t>0020171202</t>
  </si>
  <si>
    <t>VAZ 41 regulator 3-położeniowy z funkcją auto</t>
  </si>
  <si>
    <t>0020180801</t>
  </si>
  <si>
    <t>0020180800</t>
  </si>
  <si>
    <t>0020180799</t>
  </si>
  <si>
    <t>Grzałka wstępna 0,6 [kW] dla VAR 150/4</t>
  </si>
  <si>
    <t>Grzałka wstępna 1,0 [kW] dla VAR 260/4</t>
  </si>
  <si>
    <t>Grzałka wstępna 1,5 [kW] dla VAR 360/4</t>
  </si>
  <si>
    <t>0020180798</t>
  </si>
  <si>
    <t>Wymiennik entalpiczny dla VAR 260/4 i 360/4</t>
  </si>
  <si>
    <t>uniSTOR VIH Q 75 B
wiszący, biały, pojemność: 68 l
wydatek c.w.u.: 122 l/10 min
moc ciągła: 30 kW;</t>
  </si>
  <si>
    <t>0010015978</t>
  </si>
  <si>
    <t>0010015988</t>
  </si>
  <si>
    <t>Kolano rewizyjne DN 80/125 (87°)</t>
  </si>
  <si>
    <t xml:space="preserve">Konsola podłączeniowa do VSC </t>
  </si>
  <si>
    <t>0020170493</t>
  </si>
  <si>
    <t>0020170506</t>
  </si>
  <si>
    <t>0020170501</t>
  </si>
  <si>
    <t>0020170502</t>
  </si>
  <si>
    <t>0020170503</t>
  </si>
  <si>
    <t>0020170505</t>
  </si>
  <si>
    <t>Dodatkowa pompa solarna VSC</t>
  </si>
  <si>
    <t>Zestaw antylegionella</t>
  </si>
  <si>
    <t>Zestaw do cyrkulacji ( pompa zewnętrzna)</t>
  </si>
  <si>
    <t>Zestaw do cyrkulacji z pompa wewnetrzna</t>
  </si>
  <si>
    <t>Anoda aktywna</t>
  </si>
  <si>
    <t>Naczynie solarne DrainBack</t>
  </si>
  <si>
    <t>0020180027</t>
  </si>
  <si>
    <t>0020180028</t>
  </si>
  <si>
    <t>0020174068</t>
  </si>
  <si>
    <t>0020060434</t>
  </si>
  <si>
    <t>0020152956</t>
  </si>
  <si>
    <t>0020152968</t>
  </si>
  <si>
    <t>Obudowa (pokrywa) zestawu podłączeniowego</t>
  </si>
  <si>
    <t>0020021856</t>
  </si>
  <si>
    <t>0020174073</t>
  </si>
  <si>
    <t>0020183764</t>
  </si>
  <si>
    <t>actoSTOR VIH QL 75 B
wiszący, biały, ładowany
warstwowo, pojemność: 72 l, wydatek
c.w.u.: 170 l/10 min ( przy 30 kW)</t>
  </si>
  <si>
    <t>0010014680</t>
  </si>
  <si>
    <t>0020152970</t>
  </si>
  <si>
    <t>Zestaw cyrkulacyjny do zasobnika VIH (pompa cyrkulacyjna wzsokiej sprawnođci, zestaw kształtek)</t>
  </si>
  <si>
    <t>0020180808</t>
  </si>
  <si>
    <t>0020180872</t>
  </si>
  <si>
    <t>0020180807</t>
  </si>
  <si>
    <t>0020180806</t>
  </si>
  <si>
    <t>Syfon standardowy wraz z przyłączem</t>
  </si>
  <si>
    <t>Syfon suchy wraz z przyłaczem</t>
  </si>
  <si>
    <t>Filtr G3 do bypassu recoVAIR</t>
  </si>
  <si>
    <t>0020184869</t>
  </si>
  <si>
    <t>VAZ CO2/1 -czujnik CO2 (jakości powietrza) do zamontowania wraz z regulatorem VRC 470/4 (max 2 sztuki)</t>
  </si>
  <si>
    <t>0010014631</t>
  </si>
  <si>
    <t>0020180704</t>
  </si>
  <si>
    <t>VWZ MWT 150 - moduł wymiennika płytowego glikol/woda, zawiera:  pompę obiegu grzewczego, zespół zaworów napełniających, zawór bezpieczeństwa</t>
  </si>
  <si>
    <t>Zawór regulacyjny DN20 dla instalacji solarnych</t>
  </si>
  <si>
    <t>0020180809</t>
  </si>
  <si>
    <t>0020180873</t>
  </si>
  <si>
    <t>Naczynie kompensacyjne do układów solarnych, pojemność 18l</t>
  </si>
  <si>
    <t>Naczynie kompensacyjne do układów solarnych, pojemność 25l</t>
  </si>
  <si>
    <t>Dwie rury miedziane miękkie, zespolone w otulinie termoizolacyjnej z przewodem elektrycznym; zawiera elementy przyłączeniowe do kolektorów i elementy montażowe, m.in. uchwyty owalno-opaskowe – 4 szt., DN 10 – długość 10 m (do systemu auroSTEP)</t>
  </si>
  <si>
    <t>Naczynie kompensacyjne do układów solarnych, pojemność 35l</t>
  </si>
  <si>
    <t>Naczynie kompensacyjne do układów solarnych, pojemność 50l</t>
  </si>
  <si>
    <t>Naczynie kompensacyjne do układów solarnych, pojemność 80l</t>
  </si>
  <si>
    <t>0010015449</t>
  </si>
  <si>
    <t>0010018049</t>
  </si>
  <si>
    <t>0010018046</t>
  </si>
  <si>
    <t>0010018043</t>
  </si>
  <si>
    <t>0010018066</t>
  </si>
  <si>
    <t>0010018063</t>
  </si>
  <si>
    <t>0010018060</t>
  </si>
  <si>
    <t>0010018088</t>
  </si>
  <si>
    <t>0010018085</t>
  </si>
  <si>
    <t>0010018082</t>
  </si>
  <si>
    <t>0010018105</t>
  </si>
  <si>
    <t>0010018102</t>
  </si>
  <si>
    <t>0010018099</t>
  </si>
  <si>
    <t>0010018048</t>
  </si>
  <si>
    <t>0010018045</t>
  </si>
  <si>
    <t>0010018042</t>
  </si>
  <si>
    <t>0010018065</t>
  </si>
  <si>
    <t>0010018062</t>
  </si>
  <si>
    <t>0010018059</t>
  </si>
  <si>
    <t>0010018087</t>
  </si>
  <si>
    <t>0010018084</t>
  </si>
  <si>
    <t>0010018081</t>
  </si>
  <si>
    <t>0010018104</t>
  </si>
  <si>
    <t>0010018101</t>
  </si>
  <si>
    <t>0010018098</t>
  </si>
  <si>
    <t>0010018047</t>
  </si>
  <si>
    <t>0010018044</t>
  </si>
  <si>
    <t>0010018041</t>
  </si>
  <si>
    <t>0010018064</t>
  </si>
  <si>
    <t>0010018061</t>
  </si>
  <si>
    <t>0010018058</t>
  </si>
  <si>
    <t>0010018086</t>
  </si>
  <si>
    <t>0010018083</t>
  </si>
  <si>
    <t>0010018080</t>
  </si>
  <si>
    <t>0010018103</t>
  </si>
  <si>
    <t>0010018100</t>
  </si>
  <si>
    <t>0010018097</t>
  </si>
  <si>
    <t>0010018051</t>
  </si>
  <si>
    <t>0010018073</t>
  </si>
  <si>
    <t>0010018090</t>
  </si>
  <si>
    <t>0010018107</t>
  </si>
  <si>
    <t>0010018050</t>
  </si>
  <si>
    <t>0010018072</t>
  </si>
  <si>
    <t>0010018089</t>
  </si>
  <si>
    <t>0010018106</t>
  </si>
  <si>
    <t>0010018115</t>
  </si>
  <si>
    <t>0010018124</t>
  </si>
  <si>
    <t>0010018114</t>
  </si>
  <si>
    <t>0010018123</t>
  </si>
  <si>
    <t>0010018118</t>
  </si>
  <si>
    <t>0010018119</t>
  </si>
  <si>
    <t>0010018116</t>
  </si>
  <si>
    <t>0010018117</t>
  </si>
  <si>
    <t>0010018121</t>
  </si>
  <si>
    <t>0010018130</t>
  </si>
  <si>
    <t>0010018120</t>
  </si>
  <si>
    <t>0010018129</t>
  </si>
  <si>
    <t>0010018221</t>
  </si>
  <si>
    <t>0010018228</t>
  </si>
  <si>
    <t>0010018222</t>
  </si>
  <si>
    <t>0010018223</t>
  </si>
  <si>
    <t>0010018226</t>
  </si>
  <si>
    <t>0010018218</t>
  </si>
  <si>
    <t>0010018219</t>
  </si>
  <si>
    <t>0010018220</t>
  </si>
  <si>
    <t>0010017953</t>
  </si>
  <si>
    <t>0010017952</t>
  </si>
  <si>
    <t>0010017964</t>
  </si>
  <si>
    <t>0010017963</t>
  </si>
  <si>
    <t>0010017973</t>
  </si>
  <si>
    <t>0010017972</t>
  </si>
  <si>
    <t>0010017954</t>
  </si>
  <si>
    <t>0010017965</t>
  </si>
  <si>
    <t>0010017974</t>
  </si>
  <si>
    <t>0010017980</t>
  </si>
  <si>
    <t>0010017984</t>
  </si>
  <si>
    <t>0010017983</t>
  </si>
  <si>
    <t>0010017988</t>
  </si>
  <si>
    <t>0010017987</t>
  </si>
  <si>
    <t>0010017986</t>
  </si>
  <si>
    <t>0010017991</t>
  </si>
  <si>
    <t>0010017990</t>
  </si>
  <si>
    <t>0010017985</t>
  </si>
  <si>
    <t>0010017989</t>
  </si>
  <si>
    <t>0010017992</t>
  </si>
  <si>
    <t>0010018000</t>
  </si>
  <si>
    <t>0010018016</t>
  </si>
  <si>
    <t>0010018032</t>
  </si>
  <si>
    <t>0010018002</t>
  </si>
  <si>
    <t>0010018018</t>
  </si>
  <si>
    <t>0010018034</t>
  </si>
  <si>
    <t>0010018004</t>
  </si>
  <si>
    <t>0010018020</t>
  </si>
  <si>
    <t>0010018036</t>
  </si>
  <si>
    <t>0010018006</t>
  </si>
  <si>
    <t>0010018022</t>
  </si>
  <si>
    <t>0010018038</t>
  </si>
  <si>
    <t>0010018008</t>
  </si>
  <si>
    <t>0010018024</t>
  </si>
  <si>
    <t>0010018040</t>
  </si>
  <si>
    <t>0010017994</t>
  </si>
  <si>
    <t>0010018010</t>
  </si>
  <si>
    <t>0010018026</t>
  </si>
  <si>
    <t>0010017996</t>
  </si>
  <si>
    <t>0010018012</t>
  </si>
  <si>
    <t>0010018028</t>
  </si>
  <si>
    <t>0010017998</t>
  </si>
  <si>
    <t>0010018014</t>
  </si>
  <si>
    <t>0010018030</t>
  </si>
  <si>
    <t>0020201373</t>
  </si>
  <si>
    <t>0020201374</t>
  </si>
  <si>
    <t>0020201376</t>
  </si>
  <si>
    <t>0020201375</t>
  </si>
  <si>
    <t>0010018812</t>
  </si>
  <si>
    <t>0010018813</t>
  </si>
  <si>
    <t>0010018814</t>
  </si>
  <si>
    <t>0010018815</t>
  </si>
  <si>
    <t>0010018816</t>
  </si>
  <si>
    <t>0010018817</t>
  </si>
  <si>
    <t>0010018818</t>
  </si>
  <si>
    <t>0010018819</t>
  </si>
  <si>
    <t>0010018820</t>
  </si>
  <si>
    <t>0010018821</t>
  </si>
  <si>
    <t>0010018822</t>
  </si>
  <si>
    <t>0010018823</t>
  </si>
  <si>
    <t>0010018824</t>
  </si>
  <si>
    <t>0010018825</t>
  </si>
  <si>
    <t>0010018826</t>
  </si>
  <si>
    <t>0010018827</t>
  </si>
  <si>
    <t>0010018828</t>
  </si>
  <si>
    <t>0010018829</t>
  </si>
  <si>
    <t>0010018830</t>
  </si>
  <si>
    <t>0010018831</t>
  </si>
  <si>
    <t>0010018832</t>
  </si>
  <si>
    <t>0010018833</t>
  </si>
  <si>
    <t>0010018834</t>
  </si>
  <si>
    <t>0010018835</t>
  </si>
  <si>
    <t>Komplet listew montażowych do montażu jednego kolektora</t>
  </si>
  <si>
    <t xml:space="preserve">Komplet listew montażowych do montażu jednego kolektora poziomego               </t>
  </si>
  <si>
    <t>0020170507</t>
  </si>
  <si>
    <t>0020170508</t>
  </si>
  <si>
    <t>Zestaw L10 zawierający sprzegło hydrauliczne z grupą pompową bez mieszacza</t>
  </si>
  <si>
    <t>Zestaw L11 grupa pompowa z mieszaczem do L 10</t>
  </si>
  <si>
    <t>Zestaw filtrów G3 do recoVAIR 275/350/3; zestaw zawiera 2 sztuki fitrów klasy G3 (nawiew/wywiew)</t>
  </si>
  <si>
    <t>0020050294</t>
  </si>
  <si>
    <t>0020050360</t>
  </si>
  <si>
    <t>Pionowe wyprowadzenie dachowe, czarne, Ø180 mm, długość 1000 mm,z przyłączem rury z EPP Ø210/180 mm i Ø 286/200 mm, z opcjonalnym łącznikiem przejściowym, długość ponad dachem 300 mm, izolowane cieplnie.</t>
  </si>
  <si>
    <t>0020050361</t>
  </si>
  <si>
    <t>Pionowe wyprowadzenie dachowe,czarne,Ø150 mm, długość 1000 mm,z przyłączem rury z EPP Ø180/150 mm i Ø246/160 mm,z opcjonalnym łącznikiem przejściowym, długość ponad dachem 300 mm,izolowane cieplnie</t>
  </si>
  <si>
    <t>0020130472</t>
  </si>
  <si>
    <t>Pionowe wyprowadzenie dachowe,czerwone, Ø180 mm,długość 1000 mm,z przyłączem rury z EPPØ 210/180 mm i Ø286/200 mm,z opcjonalnym łącznikiem przejściowym, długość ponad dachem 300 mm, izolowane cieplnie</t>
  </si>
  <si>
    <t>0020130473</t>
  </si>
  <si>
    <t>Pionowe wyprowadzenie dachowe,czerwone,Ø150 mm, długość 1000 mm,z przyłączem rury z EPP Ø180/150 mm i Ø246/160 mm,z opcjonalnym łącznikiem przejściowym, długość ponad dachem 300 mm, izolowane cieplnie</t>
  </si>
  <si>
    <t>0020142143</t>
  </si>
  <si>
    <t>0020176826</t>
  </si>
  <si>
    <t>0020176827</t>
  </si>
  <si>
    <t>0020176828</t>
  </si>
  <si>
    <t>0020176829</t>
  </si>
  <si>
    <t>0020176830</t>
  </si>
  <si>
    <t>0020176831</t>
  </si>
  <si>
    <t>0020176832</t>
  </si>
  <si>
    <t>0020180802</t>
  </si>
  <si>
    <t>0020180803</t>
  </si>
  <si>
    <t>Tłumik hałasu w postaci skrzynkowej, przyłącze Ø150mm, dł. x szer. x gł.: 500x239x186 mm, spełnia wymagania higieniczne wg VDI 6022. Możliwość stosowania w centrali wentylacyjnej VAR 150/4  VAR 260/4, VAR 260/4 E</t>
  </si>
  <si>
    <t>0020180804</t>
  </si>
  <si>
    <t>0020180805</t>
  </si>
  <si>
    <t>0020180814</t>
  </si>
  <si>
    <t>0020180821</t>
  </si>
  <si>
    <t>Zestaw filtrujący G2 (12 sztuk) do wywiewnikau powietrza wywiewanego firmy Vaillant Ø125mm, do zabezpieczenia instalacji przed zabrudzeniami.</t>
  </si>
  <si>
    <t>0020180822</t>
  </si>
  <si>
    <t>0020180823</t>
  </si>
  <si>
    <t xml:space="preserve">Kołpak zamykający (10 sztuk), płaski, 52 x 132 mm do elastycznego powietrznego przewodu giętkiego, zabezpieczający przed przedostawaniem się pyłu podczas montażu. </t>
  </si>
  <si>
    <t>0020180824</t>
  </si>
  <si>
    <t>0020180825</t>
  </si>
  <si>
    <t>0020180826</t>
  </si>
  <si>
    <t xml:space="preserve">Część zamienna, zestaw uszczelniający (10 sztuk), do powietrznego przewodu giętkiego Ø 75/62 mm </t>
  </si>
  <si>
    <t>0020180827</t>
  </si>
  <si>
    <t>0020180832</t>
  </si>
  <si>
    <t xml:space="preserve">Podłogowy wylot powietrza, z 2 przyłączami do łącznika przejściowego, Ø75/62 mm i Ø92/75 mm wraz z montażową osłoną zabezpieczającą.Dodatkowo potrzebna jest siatka do powietrza nawiewanego. </t>
  </si>
  <si>
    <t>0020180834</t>
  </si>
  <si>
    <t>0020180835</t>
  </si>
  <si>
    <t>Elastyczny powietrzny przewód giętki (20 m), płaski, 52 x 132 mm wraz z kołpakami zamykającymi, zabezpieczającymi przed pyłem przy magazynowaniu, ze szczególnie gładką powierzchnią, łatwy do czyszczenia, taki sam przekrój poprzeczny, jak powietrznego przewodu giętkiego Ø 92/75 mm, kolor szary</t>
  </si>
  <si>
    <t>0020180837</t>
  </si>
  <si>
    <t>Kolanko 90° pionowe, płaskie, 52 x 132 mm z uszczelkami</t>
  </si>
  <si>
    <t>0020180838</t>
  </si>
  <si>
    <t>Kolanko 90° poziome, płaskie, 52 x 132 mm z uszczelkami</t>
  </si>
  <si>
    <t>0020180839</t>
  </si>
  <si>
    <t>0020180840</t>
  </si>
  <si>
    <t>Przyłączeniowy łącznik przejściowy, prosty, płaski, 52 x 132 mm z uszczelkami, ze złączem zaciskowym, do przyłączenia elastycznego powietrznego przewodu giętkiego płaskiego do rozdzielacza powietrza/kolektora zbiorczego albo do wylotu w podłodze lub w ścianie</t>
  </si>
  <si>
    <t>0020180843</t>
  </si>
  <si>
    <t>0020180844</t>
  </si>
  <si>
    <t>0020180845</t>
  </si>
  <si>
    <t>0020180847</t>
  </si>
  <si>
    <t>0020180848</t>
  </si>
  <si>
    <t>Naścienny wylot powietrza, z 2 przyłączami do łącznika przejściowego, płaskiego 52 x 132 mm wraz z montażową osłoną zabezpieczającą. Dodatkowo potrzebna jest siatka do powietrza nawiewanego.</t>
  </si>
  <si>
    <t>0020180856</t>
  </si>
  <si>
    <t>Uniwersalny przepust dachowy, czarny, do wyprowadzenia dachowe, czarnego, do nachyleń dachu 25°– 50°, stosowany do Ø150/180 mm</t>
  </si>
  <si>
    <t>0020180857</t>
  </si>
  <si>
    <t>Uniwersalny przepust dachowy, czerwone, do wyprowadzenia dachowe, czarnego, do nachyleń dachu 25°– 50°, stosowany do Ø150/180 mm</t>
  </si>
  <si>
    <t>0020180861</t>
  </si>
  <si>
    <t>0020180863</t>
  </si>
  <si>
    <t>0020180865</t>
  </si>
  <si>
    <t>0020180875</t>
  </si>
  <si>
    <t>0020180876</t>
  </si>
  <si>
    <t>0020180877</t>
  </si>
  <si>
    <t>0020180878</t>
  </si>
  <si>
    <t>0020180879</t>
  </si>
  <si>
    <t>0020180880</t>
  </si>
  <si>
    <t>0020180881</t>
  </si>
  <si>
    <t>0020180883</t>
  </si>
  <si>
    <t>0020189009</t>
  </si>
  <si>
    <t>Pionowe wyprowadzenie dachowe, czarne, Ø180 mm, długość 1750 mm,z przyłączem rury z EPP Ø210/180 mm i Ø286/200 mm, z opcjonalnym łącznikiem przejściowym, długość ponad dachem 550 mm, izolowane cieplnie</t>
  </si>
  <si>
    <t>0020189011</t>
  </si>
  <si>
    <t>Pionowe wyprowadzenie dachowe,czerwone,Ø180 mm, długość 1750 mm,z przyłączem rury z EPP Ø210/180 mm i Ø286/200 mm, z opcjonalnym łącznikiem przejściowym, długość ponad dachem 550 mm, izolowane cieplnie</t>
  </si>
  <si>
    <t>0020189015</t>
  </si>
  <si>
    <t>Pionowe wyprowadzenie dachowe, czarne,Ø150 mm, długość 1750 mm,z przyłączem rury z EPP Ø180/150 mm i Ø 246/160 mm, z opcjonalnym łącznikiem przejściowym, długość ponad dachem 550 mm, izolowane cieplnie</t>
  </si>
  <si>
    <t>0020189023</t>
  </si>
  <si>
    <t>Pionowe wyprowadzenie dachowe,czerwone,Ø150 mm, długość 1750 mm,z przyłączem rury z EPP Ø180/150 mm i Ø246/160 mm, z opcjonalnym łącznikiem przejściowym, długość ponad dachem 550 mm, izolowane cieplnie</t>
  </si>
  <si>
    <t>0020189026</t>
  </si>
  <si>
    <t>Wyprowadzenie poprzez fasadę z siatką zabezpieczającą przed czynnikami pogodowymi, białe, Ø160 mm, do przyłączenia grubościennej rury z EPP, Ø246/160 mm</t>
  </si>
  <si>
    <t>0020189343</t>
  </si>
  <si>
    <t>0020197691</t>
  </si>
  <si>
    <t>0020197692</t>
  </si>
  <si>
    <t xml:space="preserve">Nawiewnik/wywiewnik,Ø125mm, otwór okrągły, wersja: stal szlachetna. </t>
  </si>
  <si>
    <t>0020197693</t>
  </si>
  <si>
    <t>Nawiewnik/wywiewnik, Ø125mm, otwór wzdłużny, wersja: kolor biały</t>
  </si>
  <si>
    <t>0020197694</t>
  </si>
  <si>
    <t>Nawiewnik/wywiewnik, Ø125mm, otwór wzdłużny, wersja: stal szlachetna.</t>
  </si>
  <si>
    <t>0020197695</t>
  </si>
  <si>
    <t>Nawiewnik, otwór wzdłużny do wylotów podłogowych lub naściennych, 335x95 mm, wersja: kolor biały</t>
  </si>
  <si>
    <t>0020197696</t>
  </si>
  <si>
    <t>Siatka do powietrza nawiewanego, otwór wzdłużny do wylotów podłogowych lub naściennych, 335x95 mm, wersja: stal szlachetna</t>
  </si>
  <si>
    <t>0020197697</t>
  </si>
  <si>
    <t>Nawiewnik/wywiewnik, otwór okrągły do wylotów podłogowych lub naściennych, 335x95 mm wersja: kolor biały</t>
  </si>
  <si>
    <t>0020197698</t>
  </si>
  <si>
    <t>Nawiewnik, otwór okrągły do wylotów podłogowych lub naściennych, 335x95 mm, wersja: stal szlachetna</t>
  </si>
  <si>
    <t>VIH R 120/6 B stojący, biały, okrągły pojemność 117l, moc ciągła:21,4 kW wydatek c.w.u. 163l/10min</t>
  </si>
  <si>
    <t>0010015943</t>
  </si>
  <si>
    <t>VIH R 150/6 B stojący, biały, okrągły pojemność 144l, moc ciągła:27,4 kW wydatek c.w.u. 199l/10min</t>
  </si>
  <si>
    <t>0010015944</t>
  </si>
  <si>
    <t>VIH R 200/6 B stojący, biały, okrągły pojemność 184l, moc ciągła:33,7 kW wydatek c.w.u. 261l/10min</t>
  </si>
  <si>
    <t>0010015945</t>
  </si>
  <si>
    <t>VIH R 120/6 M stojący, biały, okrągły pojemność 117l, moc ciągła:21,4 kW wydatek c.w.u. 163l/10min</t>
  </si>
  <si>
    <t>0010015937</t>
  </si>
  <si>
    <t>VIH R 150/6 M stojący, biały, okrągły pojemność 144l, moc ciągła:27,4 kW wydatek c.w.u. 199l/10min</t>
  </si>
  <si>
    <t>0010015938</t>
  </si>
  <si>
    <t>VIH R 200/6 M stojący, biały, okrągły pojemność 184l, moc ciągła:33,7 kW wydatek c.w.u. 261l/10min</t>
  </si>
  <si>
    <t>0010015939</t>
  </si>
  <si>
    <t>Nadtynkowy zestaw podłączeniowy do VIH R120/6 zawierający: podłaczenie hydrauliczne z kotłem atmoTEC lub turboTEC, czujnik temperatury c.w.u., syfon do zaworu bezpieczeństwa oraz grupę bezpieczeństwa bez reduktora ciśnienia wody zasilajacej (dla maks. ciśniania zasilania 1,0 Mpa)</t>
  </si>
  <si>
    <t>0020152960</t>
  </si>
  <si>
    <t>Nadtynkowy zestaw podłączeniowy do VIH R 150/6 zawierający: podłaczenie hydrauliczne z kotłem atmoTEC lub turboTEC, czujnik temperatury c.w.u., syfon do zaworu bezpieczeństwa oraz grupę bezpieczeństwa bez reduktora ciśnienia wody zasilajacej (dla maks. ciśniania zasilania 1,0 Mpa)</t>
  </si>
  <si>
    <t>0020151263</t>
  </si>
  <si>
    <t xml:space="preserve">VC 146/5-5 + VIH R 120/6 B  </t>
  </si>
  <si>
    <t xml:space="preserve">VC 206/5-5 + VIH R 120/6 B  </t>
  </si>
  <si>
    <t xml:space="preserve">VC 306/5-5 + VIH R 120/6 B  </t>
  </si>
  <si>
    <t xml:space="preserve">VC 146/5-5 + VIH R 150/6 B  </t>
  </si>
  <si>
    <t xml:space="preserve">VC 206/5-5 + VIH R 150/6 B  </t>
  </si>
  <si>
    <t xml:space="preserve">VC 306/5-5 + VIH R 150/6 B  </t>
  </si>
  <si>
    <t xml:space="preserve">VC 146/5-5 + VIH R 200/6 B  </t>
  </si>
  <si>
    <t xml:space="preserve">VC 206/5-5 + VIH R 200/6 B  </t>
  </si>
  <si>
    <t xml:space="preserve">VC 306/5-5 + VIH R 200/6 B  </t>
  </si>
  <si>
    <t>allSTOR plus VPS 300/3-5 - zasobnik buforowy, poj.300 l</t>
  </si>
  <si>
    <t>[%]</t>
  </si>
  <si>
    <t>Wyprowadzenie poprzez fasadę z siatką zabezpieczającą przed czynnikami pogodowymi, czarne, Ø180 mm, do przyłączenia grubościennej rury z EPP, Ø 210/180 mm.</t>
  </si>
  <si>
    <t>Wyprowadzenie poprzez fasadę z siatką zabezpieczającą przed czynnikami pogodowymi, białe, Ø180 mm, do przyłączenia grubościennej rury z EPP, Ø 210/180 mm</t>
  </si>
  <si>
    <t>0020050371</t>
  </si>
  <si>
    <t>0020050372</t>
  </si>
  <si>
    <t>Solarna, ciśnieniowa grupa pompowa z automatyką VMS 8</t>
  </si>
  <si>
    <t>0010017713</t>
  </si>
  <si>
    <t>0010017716</t>
  </si>
  <si>
    <t>Dodatkowa grzałka awaryjna, moc 2,5 [kW], do montażu w grupie pompowej</t>
  </si>
  <si>
    <t>0020204487</t>
  </si>
  <si>
    <t>Solarna, bezciśnieniowa grupa pompowa z automatyką VMS 8D*)</t>
  </si>
  <si>
    <t>0020204489</t>
  </si>
  <si>
    <t>Dodatkowa pompa solarna</t>
  </si>
  <si>
    <t>0020204491</t>
  </si>
  <si>
    <t>Komplet do napełniania rupy pompowej VMS 8D (zawiera zbiornik i komplet rur do napełniania)</t>
  </si>
  <si>
    <t>0020183366</t>
  </si>
  <si>
    <t>Przewód LEG/BYP</t>
  </si>
  <si>
    <t>VIH S2 250/4B, stojący okrągły o pojemności 250
litrów, wyposażony w dwie wężownice do pracy
w układach solarnych z grupami pompowymi
ciśnieniowymi (VMS8) lub bezciśnieniowym (VMS8D)</t>
  </si>
  <si>
    <t>VIH S2 350/4B, stojący okrągły o pojemności 350
litrów, wyposażony w dwie wężownice do pracy
w układach solarnych z grupami pompowymi
ciśnieniowymi (VMS8) lub bezciśnieniowymi (VMS8D)</t>
  </si>
  <si>
    <t>0020191817</t>
  </si>
  <si>
    <t>0020191788</t>
  </si>
  <si>
    <t>0020191813</t>
  </si>
  <si>
    <t>0010019675</t>
  </si>
  <si>
    <t>0010019676</t>
  </si>
  <si>
    <t>0010019677</t>
  </si>
  <si>
    <t>0010019678</t>
  </si>
  <si>
    <t>0010019679</t>
  </si>
  <si>
    <t>0010019680</t>
  </si>
  <si>
    <t>0010019681</t>
  </si>
  <si>
    <t>0010019682</t>
  </si>
  <si>
    <t>0010019669</t>
  </si>
  <si>
    <t>0010019670</t>
  </si>
  <si>
    <t>0010019671</t>
  </si>
  <si>
    <t>0010019672</t>
  </si>
  <si>
    <t>0010019673</t>
  </si>
  <si>
    <t>0010019674</t>
  </si>
  <si>
    <t>0010019687</t>
  </si>
  <si>
    <t>0010019688</t>
  </si>
  <si>
    <t>0010019689</t>
  </si>
  <si>
    <t>0010019690</t>
  </si>
  <si>
    <t>0010019691</t>
  </si>
  <si>
    <t>0010019692</t>
  </si>
  <si>
    <t>0010017709</t>
  </si>
  <si>
    <t>0010017711</t>
  </si>
  <si>
    <t>0020193190</t>
  </si>
  <si>
    <t>VMS 70 – grupa pompowa solarna do max 70[m2] kolektora płaskiego, zawiera pompę obiegową, zawór zwrotny, termometry, automatyczny regulator przepływu, pomiar uzysku solarnego, zawór bezpieczeństwa, separator powietrza, zawory odcinające, kompatybilny z VRS 570</t>
  </si>
  <si>
    <t>0010019710</t>
  </si>
  <si>
    <t>0010019711</t>
  </si>
  <si>
    <t>0010019683</t>
  </si>
  <si>
    <t>0010019684</t>
  </si>
  <si>
    <t>Pakiet auroSTEP bezciśnieniowy VIH S2 250/4B (VFK 135VD kolektor słoneczny bezciśnieniowy x 2 VIH S 2 250/4B - zasobnik solarny dwuwężownicowy x 1 VMS 8D - bezciśnieniowa grupa pompowa z automatyką x 1 złączki do podłączenia 2 kolektora x 1 i pola kolektorów, czynnik grzewczy niezamarzający - 20 [l] x 1)</t>
  </si>
  <si>
    <t>Pakiet auroSTEP bezciśnieniowy VIH S2 350/4B (VFK 135VD kolektor słoneczny bezciśnieniowy x 3 VIH S 2 350/4B - zasobnik solarny dwuwężownicowy x 1 VMS 8D - bezciśnieniowa grupa pompowa z automatyką x 1 złączki do podłączenia 2 kolektora x 2 i pola kolektorów czynnik grzewczy niezamarzający - 20 [l] x 2)</t>
  </si>
  <si>
    <t>0010019685</t>
  </si>
  <si>
    <t>Pakiet auroSTEP ciśnieniowy VIH S2 250/4B (VFK 145V kolektor słoneczny ciśnieniowy x 2 VIH S 2 250/4B - zasobnik solarny dwuwężownicowy x 1 VMS 8 - ciśnieniowa grupa pompowa z automatyką x 1 złączki do podłączenia 2 kolektora x 1 2 x VFK 145V złączki do podłączenia pola kolektorów x 1 czynnik grzewczy niezamarzający - 20 [l] x 1)</t>
  </si>
  <si>
    <t>0010019686</t>
  </si>
  <si>
    <t>0010018420</t>
  </si>
  <si>
    <t>0010018421</t>
  </si>
  <si>
    <t>0010018422</t>
  </si>
  <si>
    <t>0010018423</t>
  </si>
  <si>
    <t>PAKIETY SYSTEMOWE</t>
  </si>
  <si>
    <t>GAZOWE PRZEPŁYWOWE PODGRZEWACZE WODY</t>
  </si>
  <si>
    <t>AKCESORIA</t>
  </si>
  <si>
    <t>CENTRALE WENTYLACYJNE</t>
  </si>
  <si>
    <t>ZASOBNIKI BUFOROWE</t>
  </si>
  <si>
    <t>OLEJOWE KOTŁY STOJĄCE KONDENSACYJNE</t>
  </si>
  <si>
    <t>VRS 570
temperaturowe i czasowe sterowanie ładowaniem zasobnika c.w.u. w układach z kotłem i zestawem kolektorów słonecznych*</t>
  </si>
  <si>
    <t>0020203655</t>
  </si>
  <si>
    <t>Standardowy przepust dachowy do dachu skośnego 25-50º, czerwony</t>
  </si>
  <si>
    <t>0020212527</t>
  </si>
  <si>
    <t>0020211859</t>
  </si>
  <si>
    <t>0020210945</t>
  </si>
  <si>
    <t>0020210946</t>
  </si>
  <si>
    <t>0020210949</t>
  </si>
  <si>
    <t>0020210947</t>
  </si>
  <si>
    <t>0020210948</t>
  </si>
  <si>
    <t>0020212528</t>
  </si>
  <si>
    <t>0020210950</t>
  </si>
  <si>
    <t>0020197224</t>
  </si>
  <si>
    <t>Nasada szachtu DN 80 (podstawa nasady Ø388 mm)</t>
  </si>
  <si>
    <t>Złączka kielichowa z EPP, Ø246/160mm do grubościennej rury z EPP, kolor czarno-szary</t>
  </si>
  <si>
    <t>0020171316</t>
  </si>
  <si>
    <t>0020184844</t>
  </si>
  <si>
    <t>0020184847</t>
  </si>
  <si>
    <t>0020171334</t>
  </si>
  <si>
    <t>VKK 186/5 INT ecoVIT/5
moc 6,0÷19,3 kW* , paliwo: G20, G27,G31</t>
  </si>
  <si>
    <t>VKK 256/5 INT ecoVIT/5
moc 8,0÷26,0 kW *,paliwo: G20, G27,G31</t>
  </si>
  <si>
    <t>VKK 356/5 INT ecoVIT
moc 11,2÷37,3 kW *,paliwo: G20, G27,G31</t>
  </si>
  <si>
    <t>VKK 486/5 INT ecoVIT
moc 15,3÷51,5 kW *,paliwo: G20, G27,G31</t>
  </si>
  <si>
    <t>0010019519</t>
  </si>
  <si>
    <t>0010019520</t>
  </si>
  <si>
    <t>0010019521</t>
  </si>
  <si>
    <t>0010019522</t>
  </si>
  <si>
    <t>Rura z EPP, Ø210/180 mm, długość 1000 mm, ze złączką kielichową z EPP, do powietrza nawiewanego i wywiewanego, kolor szary</t>
  </si>
  <si>
    <t>Rura z EPP, Ø210/180 mm, długość 500mm, ze złączką kielichową z EPP, do powietrza nawiewanego i wywiewanego, kolor szary</t>
  </si>
  <si>
    <t>Rura z EPP, Ø180/150mm, długość 1000 mm,    ze złączką kielichową z EPP, do powietrza nawiewanego i wywiewanego,kolor szary</t>
  </si>
  <si>
    <t>Rura z EPP, Ø180/150mm, długość 500mm,    ze złączką kielichową z EPP, do powietrza nawiewanego i wywiewanego,kolor szary</t>
  </si>
  <si>
    <t>0010020519</t>
  </si>
  <si>
    <t>0010020520</t>
  </si>
  <si>
    <t>0010020521</t>
  </si>
  <si>
    <t>0010020522</t>
  </si>
  <si>
    <t>0010020523</t>
  </si>
  <si>
    <t>0010020524</t>
  </si>
  <si>
    <t>0010020525</t>
  </si>
  <si>
    <t>0010020526</t>
  </si>
  <si>
    <t>0010020527</t>
  </si>
  <si>
    <t>0010020528</t>
  </si>
  <si>
    <t>0010020529</t>
  </si>
  <si>
    <t>0010020530</t>
  </si>
  <si>
    <t>Złączki przyłączeniowe dla pompy ciepła flexoCOMPACT - proste</t>
  </si>
  <si>
    <t>Złączki przyłączeniowe dla pompy ciepła flexoCOMPACT - kątowe</t>
  </si>
  <si>
    <t>Zestaw chłodzenia pasywnego VWZ NC 11/4, dla pomp VWF 57,58,87,88,117,187/4 (moc max 11kW])</t>
  </si>
  <si>
    <t>0020212717</t>
  </si>
  <si>
    <t>0020212718</t>
  </si>
  <si>
    <t>0010016721</t>
  </si>
  <si>
    <t>0010020512</t>
  </si>
  <si>
    <t>0010020513</t>
  </si>
  <si>
    <t>0010020514</t>
  </si>
  <si>
    <t>0010020515</t>
  </si>
  <si>
    <t>0010020516</t>
  </si>
  <si>
    <t>0010020517</t>
  </si>
  <si>
    <t>0010020518</t>
  </si>
  <si>
    <t>0010016719</t>
  </si>
  <si>
    <t>0010016720</t>
  </si>
  <si>
    <t>0010020499</t>
  </si>
  <si>
    <t>0010020500</t>
  </si>
  <si>
    <t>0010020501</t>
  </si>
  <si>
    <t>0010020502</t>
  </si>
  <si>
    <t>0010020503</t>
  </si>
  <si>
    <t>0010020504</t>
  </si>
  <si>
    <t xml:space="preserve">eRELAX
Internetowy pogodowy regulator radiowy, ze złączem komunikacyjnym eBUS, dla jednego obiegu grzejnikowego, z zegarem programującym tygodniowym, sterujący obiegiem c.o. i zasobnikiem c.w.u., współpracujący z dedykowaną bezpłatną aplikacją na urządzenia mobilne ( smartfon, tablet wyposazony w system iOS lub Android ). Dane pogodowe pobierane z internetu; predefiniowane profile ogrzewania, funkcje szybkiego dostępu
</t>
  </si>
  <si>
    <t>Wymiennik ciepła woda/czynnik niezamarzający, typ fluoCOLLECT VWW 11/4 SI, dla pomp VWF 57, 58, 87, 88, 117, 118/4 (moc max 11[kW])</t>
  </si>
  <si>
    <t>Wymiennik ciepła woda/czynnik niezamarzający, typ fluoCOLLECT VWW 19/4 SI, dla pomp VWF 157 i 197/4 (moc max 19[kW])</t>
  </si>
  <si>
    <t>Wymiennik ciepła powietrze/czynnik niezamarzający, typ aroCOLLECT VWL 11 /4 SA, do pomp ciepła flexoTHERM (dla pomp VWF 157/4 i 197/4 potrzebne są 2 jednostki aroCOLLECT)</t>
  </si>
  <si>
    <t>0010020470</t>
  </si>
  <si>
    <t>0010020471</t>
  </si>
  <si>
    <t>0010020472</t>
  </si>
  <si>
    <t>0010020473</t>
  </si>
  <si>
    <t>0010020474</t>
  </si>
  <si>
    <t>0010020475</t>
  </si>
  <si>
    <t>0010020476</t>
  </si>
  <si>
    <t>0010020477</t>
  </si>
  <si>
    <t>0010020478</t>
  </si>
  <si>
    <t>0010020479</t>
  </si>
  <si>
    <t>0010020480</t>
  </si>
  <si>
    <t>0010020481</t>
  </si>
  <si>
    <t>0010020482</t>
  </si>
  <si>
    <t>0010020483</t>
  </si>
  <si>
    <t>0010020484</t>
  </si>
  <si>
    <t>0010020485</t>
  </si>
  <si>
    <t>0010020486</t>
  </si>
  <si>
    <t>0010020487</t>
  </si>
  <si>
    <t>0010020488</t>
  </si>
  <si>
    <t>0010020489</t>
  </si>
  <si>
    <t>0010020490</t>
  </si>
  <si>
    <t>0010020491</t>
  </si>
  <si>
    <t>0010020492</t>
  </si>
  <si>
    <t>0010020493</t>
  </si>
  <si>
    <t>0010020494</t>
  </si>
  <si>
    <t>0010020495</t>
  </si>
  <si>
    <t>0010020496</t>
  </si>
  <si>
    <t>0010020497</t>
  </si>
  <si>
    <t>0010020498</t>
  </si>
  <si>
    <t>0010020505</t>
  </si>
  <si>
    <t>0010020506</t>
  </si>
  <si>
    <t>0010020507</t>
  </si>
  <si>
    <t>0010020508</t>
  </si>
  <si>
    <t>0010020509</t>
  </si>
  <si>
    <t>0010020510</t>
  </si>
  <si>
    <t>0010020511</t>
  </si>
  <si>
    <t>0020205408</t>
  </si>
  <si>
    <t>Dodatkowy cokół do podwyższonego o 200 [mm] ustawienia dla 2 x aroCOLLECT VWL 11/4SA, wraz z połączeniami Tichelmanna</t>
  </si>
  <si>
    <t>Rura PE dla VWLS, 2 x 20 [m], 50 x 4,6 [mm]</t>
  </si>
  <si>
    <t>Rura PE dla VWLS, 2 x 30 [m], 50 x 4,6 [mm]</t>
  </si>
  <si>
    <t>Mieszanka zabezpieczająca przed zamarzaniem w temperaturze do -28°C, do jednostki zewnętzrnej aroCOLLECT, pojemność 20 l</t>
  </si>
  <si>
    <t>VWZ EH – Grzałka tacy skroplin dla jednostki zewn</t>
  </si>
  <si>
    <t>0010020469</t>
  </si>
  <si>
    <t>0010020468</t>
  </si>
  <si>
    <t>0010020467</t>
  </si>
  <si>
    <r>
      <t>0010020466</t>
    </r>
    <r>
      <rPr>
        <sz val="8"/>
        <rFont val="Arial"/>
        <family val="2"/>
        <charset val="238"/>
      </rPr>
      <t/>
    </r>
  </si>
  <si>
    <t>0010020465</t>
  </si>
  <si>
    <t>0020212715</t>
  </si>
  <si>
    <t>0020212716</t>
  </si>
  <si>
    <t>Złączki przyłączeniowe dla pompy ciepła flexoTHERM – proste</t>
  </si>
  <si>
    <t>Złączki przyłączeniowe dla pompy ciepła flexoTHERM – kątowe</t>
  </si>
  <si>
    <t>0010020796</t>
  </si>
  <si>
    <t>0010020797</t>
  </si>
  <si>
    <t>0010020798</t>
  </si>
  <si>
    <t>0010020799</t>
  </si>
  <si>
    <t>0010020800</t>
  </si>
  <si>
    <t>0010020801</t>
  </si>
  <si>
    <t>0010020802</t>
  </si>
  <si>
    <t>0010020803</t>
  </si>
  <si>
    <t>0010020804</t>
  </si>
  <si>
    <t>0010020805</t>
  </si>
  <si>
    <t>0010020806</t>
  </si>
  <si>
    <t>0010020807</t>
  </si>
  <si>
    <t>VC 146/5-5 + VIH R 120/6 B  + eRELAX</t>
  </si>
  <si>
    <t>0010020828</t>
  </si>
  <si>
    <t>0010020829</t>
  </si>
  <si>
    <t>0010020830</t>
  </si>
  <si>
    <t>0010020831</t>
  </si>
  <si>
    <t>0010020832</t>
  </si>
  <si>
    <t>0010020833</t>
  </si>
  <si>
    <t>0010020834</t>
  </si>
  <si>
    <t>0010020835</t>
  </si>
  <si>
    <t>0010020836</t>
  </si>
  <si>
    <t>0010020637</t>
  </si>
  <si>
    <t>0010020638</t>
  </si>
  <si>
    <t>0010020625</t>
  </si>
  <si>
    <t>0010020627</t>
  </si>
  <si>
    <t>0010020626</t>
  </si>
  <si>
    <t>0010020630</t>
  </si>
  <si>
    <t>0010020629</t>
  </si>
  <si>
    <t>0010020628</t>
  </si>
  <si>
    <t>VC 146/5-5 + VIH R 150/6 B  + eRELAX</t>
  </si>
  <si>
    <t>VC 146/5-5 + VIH R 200/6 B  + eRELAX</t>
  </si>
  <si>
    <t>VC 206/5-5 + VIH R 120/6 B  + eRELAX</t>
  </si>
  <si>
    <t>VC 206/5-5 + VIH R 150/6 B  + eRELAX</t>
  </si>
  <si>
    <t>VC 206/5-5 + VIH R 200/6 B  + eRELAX</t>
  </si>
  <si>
    <t>VC 306/5-5 + VIH R 120/6 B  + eRELAX</t>
  </si>
  <si>
    <t>VC 306/5-5 + VIH R 150/6 B  + eRELAX</t>
  </si>
  <si>
    <t>VC 306/5-5 + VIH R 200/6 B  + eRELAX</t>
  </si>
  <si>
    <t>0010020633</t>
  </si>
  <si>
    <t>0010020632</t>
  </si>
  <si>
    <t>0010020631</t>
  </si>
  <si>
    <t>0010020636</t>
  </si>
  <si>
    <t>0010020635</t>
  </si>
  <si>
    <t>0010020634</t>
  </si>
  <si>
    <t>VCW 346/5-5 + eRELAX</t>
  </si>
  <si>
    <t>0020213871</t>
  </si>
  <si>
    <t>0020112793</t>
  </si>
  <si>
    <t>Złaczka PE dla aroCOLLECT katowa 2x90°C Dn50</t>
  </si>
  <si>
    <t>0010016717</t>
  </si>
  <si>
    <t>0010016722</t>
  </si>
  <si>
    <t>Część zamienna, zestaw uszczelniający (10 sztuk) do powietrznego przewodu giętkiego, płaskiego, 92 x 75 mm</t>
  </si>
  <si>
    <t xml:space="preserve">Wzbiorcze naczynie przeponowej o poj 2 litry, obieg glikolowy </t>
  </si>
  <si>
    <t>0020220483</t>
  </si>
  <si>
    <t>0020221265</t>
  </si>
  <si>
    <t>Zbiornik buforowy - sprzęgło o poj. 20 litrów</t>
  </si>
  <si>
    <t>0020220656</t>
  </si>
  <si>
    <t>Rozdzielacz kompaktowy zbiorczy powietrza dla rury okrągłej  ,12 przyłączy Ø 75/62 mm , szer x wys.x gł.: 400x83x400 mm, do montażu w podłodze, maksymalne natężenie przepływu powietrza 360 m3/h, 2 wyjścia do rury EPP Ø 210/180 Ø 180/150</t>
  </si>
  <si>
    <t>Pokrywa rozdzielacza podpodłogowego</t>
  </si>
  <si>
    <t>Kołpak zamykający (10sztuk) dla rozdzielacza podpodłogowego, okrągłego Ø 75/62 mm</t>
  </si>
  <si>
    <t>Element przyłączeniowy do rozdzielacza podpodłogowego dla rur EPP Ø 210/180 Ø 180/150</t>
  </si>
  <si>
    <t>Rozdzielacz kompaktowy zbiorczy powietrza dla rury płaskiej  ,8 przyłączy 52x132 mm , szer x wys.x gł.: 418x58x418 mm, do montażu w podłodze, maksymalne natężenie przepływu powietrza 360 m3/h, 2 wyjścia do rury EPP Ø 210/180 Ø 180/150</t>
  </si>
  <si>
    <t>Kołpak zamykający (10sztuk) dla rozdzielacza podpodłogowego, płaskiego 752x132 mm</t>
  </si>
  <si>
    <t>Kombinowany rozdzielacz podsufitowy dla rekuperatora VAR 150//4 R lub L, izolowany akustycznie, 6 przyłączy dla powietrza nawiewanego i 4 dla wywiewanego Ø 75/62 mm, 2 przyłącza dla rur EPP Ø 180/150,  szer x wys.x gł.: 600x230x338 mm</t>
  </si>
  <si>
    <t>Kombinowane wyprowadzenie poprzez fasadę z siatką zabezpieczająca przed czynnikami pogodowymi, stal nierdzewna szczotkowana, dla powietrza zewnętrznego i wyrzutowego, Ø 150 mm, dla rur EPP Ø 180/150, szer x wys.x gł.:605x315x92 mm . Możliwość stosowania dla centrali wentylacyjnej VAR 150/4 R lub L</t>
  </si>
  <si>
    <t>Tłumik hałasu w postaci okrągłej, elastycznej, przyłącze Ø 150 mm, długość 1000 mm, średnica 250 mm, promień gięcia 500 mm, zaprojektowany dla rur EPP Ø 180/150. Możliwość stosowania w centrali wentylacyjnej VAR 150/4 R lub L</t>
  </si>
  <si>
    <t>Tłumik hałasu w postaci okrągłej, elastycznej, przyłącze Ø 160 mm, długość 1000 mm, średnica 260 mm, promień gięcia 520 mm, zaprojektowany dla rur EPP Ø 246/160. Możliwość stosowania w centrali wentylacyjnej VAR 150/4 R lub L</t>
  </si>
  <si>
    <t>Tłumik hałasu w postaci okrągłej, elastycznej, przyłącze Ø 180 mm, długość 1000 mm, średnica 280 mm, promień gięcia 560 mm, zaprojektowany dla rur EPP Ø 210/180. Możliwość stosowania w centrali wentylacyjnej VAR 260/4, VAR 260/4E, VAR 360/4, VAR 360/4E</t>
  </si>
  <si>
    <t>Nawiewnik/wywiewnik do montażu ściennego, wykonanie tworzywo sztuczne, kolor biały, przyłącze Ø 125 mm</t>
  </si>
  <si>
    <t>Nawiewnik/wywiewnik do montażu sufitowego, wykonanie tworzywo sztuczne, kolor biały, przyłącze Ø 125 mm</t>
  </si>
  <si>
    <t>Siatka do powietrza nawiewanego/wywiewanego, przyłącze Ø 125 mm, otwór okrągły, logo Vaillant, biały</t>
  </si>
  <si>
    <t>Siatka do powietrza nawiewanego/wywiewanego, przyłącze Ø 125 mm, otwór okrągły, logo Vaillant, stal szlachetna</t>
  </si>
  <si>
    <t>Ogranicznik przepływu dla powietrza nawiewanego Ø125 mm</t>
  </si>
  <si>
    <t>Ogranicznik przepływu dla powietrza nawiewanego do wylotów prostokątnych podłogowych lub naściennych</t>
  </si>
  <si>
    <t>Wspornik dla siatki do powietrza nawiewanego, do wylotów podłogowych 335x95 mm</t>
  </si>
  <si>
    <t>Taśma perforowana, stal, do montażu przewodów powietrznych, długość 10 m, szerokość 13 mm, grubość 1 mm</t>
  </si>
  <si>
    <t>0010010206</t>
  </si>
  <si>
    <t>0020231945</t>
  </si>
  <si>
    <t>0020231948</t>
  </si>
  <si>
    <t>0020231946</t>
  </si>
  <si>
    <t>0020231947</t>
  </si>
  <si>
    <t>0020231955</t>
  </si>
  <si>
    <t>0020231956</t>
  </si>
  <si>
    <t>0020231943</t>
  </si>
  <si>
    <t>0020231944</t>
  </si>
  <si>
    <t>0020205891</t>
  </si>
  <si>
    <t>0020211861</t>
  </si>
  <si>
    <t>0020231940</t>
  </si>
  <si>
    <t>0020231941</t>
  </si>
  <si>
    <t>0020231942</t>
  </si>
  <si>
    <t>0020231949</t>
  </si>
  <si>
    <t>0020231950</t>
  </si>
  <si>
    <t>0020197689</t>
  </si>
  <si>
    <t>0020197690</t>
  </si>
  <si>
    <t>0020231951</t>
  </si>
  <si>
    <t>0020231952</t>
  </si>
  <si>
    <t>0020212522</t>
  </si>
  <si>
    <t>0020231953</t>
  </si>
  <si>
    <t>0010021456</t>
  </si>
  <si>
    <t>VPS R 100/1 M - zasobnik buforowy, poj 100l (grzanie i chłodzenie)</t>
  </si>
  <si>
    <t>0010021457</t>
  </si>
  <si>
    <t>VPS R 200/1 B - zasobnik buforowy, poj 200l (grzanie i chłodzenie)</t>
  </si>
  <si>
    <t>0020243643</t>
  </si>
  <si>
    <t>Nakłada izolacyjna dla buforów VPS R 100/1M i VPS R 200/1B (6sztuk)</t>
  </si>
  <si>
    <t>0020229713</t>
  </si>
  <si>
    <t>0020205412</t>
  </si>
  <si>
    <t>0020229714</t>
  </si>
  <si>
    <t>Zestaw pompowy o cyrkulacji c.w.u z pompą wewnętrzna (tylko wraz z konsolą podłączeniową nr kat. 0020205412)</t>
  </si>
  <si>
    <t>0010019986</t>
  </si>
  <si>
    <t>0010019987</t>
  </si>
  <si>
    <t>VCW 226/7-2 (E-PL)
moc c.o. 7,2-20,1 kW*,
moc maks. przy ogrzewaniu c.w.u. 24,5 kW;
paliwo GZ 50 (GZ 41,5) propan</t>
  </si>
  <si>
    <t>VC 226/7-2 (E-PL)
moc c.o. 7,2-20,1 kW*,
moc maks. przy ogrzewaniu c.w.u. 24,5 kW;
paliwo GZ 50 (GZ 41,5) propan</t>
  </si>
  <si>
    <t>0020235519</t>
  </si>
  <si>
    <t>Zestaw złączek do kotłów  ecoTEC pure</t>
  </si>
  <si>
    <t>0010022884</t>
  </si>
  <si>
    <t>0010022885</t>
  </si>
  <si>
    <t>0010022886</t>
  </si>
  <si>
    <t>VC 226/7-2 + VIH R 120/6 B + cz.c.w.u.</t>
  </si>
  <si>
    <t>VC 226/7-2 + VIH R 150/6 B + cz.c.w.u.</t>
  </si>
  <si>
    <t>VC 226/7-2 + VIH R 200/6 B + cz.c.w.u.</t>
  </si>
  <si>
    <t>0010022887</t>
  </si>
  <si>
    <t>0010022888</t>
  </si>
  <si>
    <t>0010022889</t>
  </si>
  <si>
    <t>0020219516</t>
  </si>
  <si>
    <t>303923</t>
  </si>
  <si>
    <t>0020236363</t>
  </si>
  <si>
    <t>VAZ RC- komunikacja bezprzewodowa (pilot) dla rekuperatora ściennego VAR 60/1D (przewodowy)</t>
  </si>
  <si>
    <t>0020236364</t>
  </si>
  <si>
    <t>VAZ RCW- komunikacja bezprzewodowa (pilot) dla rekuperatora ściennego VAR 60/1DW (bezprzewodowy)</t>
  </si>
  <si>
    <t>0020236365</t>
  </si>
  <si>
    <t>VAZ WD 160 - przewód powietrzny dla rekuperatora ściennego VAR 60/1D(W), Ø160mm, dł.500mm</t>
  </si>
  <si>
    <t>0020236366</t>
  </si>
  <si>
    <t>VAZ G160 - czerpnia/wyrzutnia zewnetrzna dla rekuperatora VAR 60/1D(W)</t>
  </si>
  <si>
    <t>0020236367</t>
  </si>
  <si>
    <t>VAZ CPC -komunikacja bezprzewodowa (pilot) dla rekuperatora ściennego VAR 60/1D (przewodowy), wbudowany czujnik CO2</t>
  </si>
  <si>
    <t>0020236368</t>
  </si>
  <si>
    <t>VAZ CPCW -komunikacja bezprzewodowa (pilot) dla rekuperatora ściennego VAR 60/1DW (bezprzewodowy), wbudowany czujnik CO2</t>
  </si>
  <si>
    <t>0020236370</t>
  </si>
  <si>
    <t>Zestaw filtrów klasy G3 dla rekuperatora ściennego VAR 60/1D(W) (10szt.)</t>
  </si>
  <si>
    <t>PAKIET WENTYLACJA</t>
  </si>
  <si>
    <t>0020235465</t>
  </si>
  <si>
    <t>VR 32 B. Moduł kaskadowy  w obudowie. Do kaskad pomp ciepła aroTHERM. Dla 2 giej i następnych pomp w kaskadzie.</t>
  </si>
  <si>
    <t>VWS 220/3 *
moc grzewcza 21,6 kW; pobór mocy elektrycznej 4,7 kW; współczynnik efektywności 4,3; zawiera ogranicznik prądu rozruchowego (nie zawiera pomp obiegowych, wewn. grzałki elektrycznej, zaworu trójdrogowego)</t>
  </si>
  <si>
    <t>VWS 300/3 *
moc grzewcza 31,0 kW; pobór mocy elektrycznej 6,7 kW; współczynnik efektywności 4,4; zawiera ogranicznik prądu rozruchowego (nie zawiera pomp obiegowych, wewn. grzałki elektrycznej, zaworu trójdrogowego)</t>
  </si>
  <si>
    <t>VWS 380/3 *
moc grzewcza 37,8 kW; pobór mocy elektrycznej 8,3 kW; współczynnik efektywności 4,3; zawiera ogranicznik prądu rozruchowego(nie zawiera pomp obiegowych, wewn. grzałki elektrycznej, zaworu trójdrogowego)</t>
  </si>
  <si>
    <t>VWS 460/3 *
moc grzewcza 45,7 kW; pobór mocy elektrycznej 10,0 kW; współczynnik efektywności 4,3; zawiera ogranicznik prądu rozruchowego(nie zawiera pomp obiegowych, wewn. grzałki elektrycznej, zaworu trójdrogowego)</t>
  </si>
  <si>
    <t>0010023352</t>
  </si>
  <si>
    <t>0010023353</t>
  </si>
  <si>
    <t>0010023354</t>
  </si>
  <si>
    <t>0010022890</t>
  </si>
  <si>
    <t>VC 226/7-2 + VIH R 120/6 B + calorMATIC 350 + cz.c.w.u.</t>
  </si>
  <si>
    <t>VCW 226/7-2 + calorMATIC 350</t>
  </si>
  <si>
    <t>0010021886</t>
  </si>
  <si>
    <t>VC 146/5-5 (H-PL) ecoTEC plus,
moc c.o. 3,3-15,2 kW*,
moc maks. przy ogrzewaniu c.w.u 16,0 kW;
paliwo GZ 50 (GZ 35; GZ 41,5) propan</t>
  </si>
  <si>
    <t>0010021887</t>
  </si>
  <si>
    <t>VC 206/5-5 (H-PL) ecoTEC plus,
moc c.o. 4,2-21,7 kW*,
moc maks. przy ogrzewaniu c.w.u 24,0 kW;
paliwo GZ 50 (GZ 35; GZ 41,5) propan**</t>
  </si>
  <si>
    <t>0010021888</t>
  </si>
  <si>
    <t>VC 256/5-5 (H-PL) ecoTEC plus,
moc c.o. 5,7-27,2 kW*,
moc maks. przy ogrzewaniu c.w.u 30,0 kW;
paliwo GZ 50 (GZ 35; GZ 41,5) propan</t>
  </si>
  <si>
    <t>0010021889</t>
  </si>
  <si>
    <t>VC 306/5-5 (H-PL) ecoTEC plus,
moc c.o. 6,4-32,6 kW*,
moc maks. przy ogrzewaniu c.w.u 34,0 kW;
paliwo GZ 50 (GZ 35; GZ 41,5) propan**</t>
  </si>
  <si>
    <t>0010021890</t>
  </si>
  <si>
    <t>VC 356/5-5 (H-PL) ecoTEC plus,
moc c.o. 7,1-38,0 kW*,
moc maks. przy ogrzewaniu c.w.u 38,0 kW;
paliwo GZ 50 (GZ 35; GZ 41,5) propan**</t>
  </si>
  <si>
    <t>0010021891</t>
  </si>
  <si>
    <t>VCW 306/5-5 (H-PL) ecoTEC plus,
moc c.o. 5,7-27,2 kW*,
moc maks. przy ogrzewaniu c.w.u 30,0 kW;
paliwo GZ 50 (GZ 35; GZ 41,5) propan</t>
  </si>
  <si>
    <t>0010021892</t>
  </si>
  <si>
    <t>VCW 346/5-5 (H-PL) ecoTEC plus,
moc c.o. 6,4-32,6 kW*,
moc maks. przy ogrzewaniu c.w.u 34,0 kW;
paliwo GZ 50 (GZ 35; GZ 41,5) propan***</t>
  </si>
  <si>
    <t>0010021893</t>
  </si>
  <si>
    <t>VCI 306/5-5 (H-PL) ecoTEC plus,
moc c.o. 5,7-27,2 kW*,
moc maks. przy ogrzewaniu c.w.u. 30,0 kW;
paliwo GZ 50 (GZ 35; GZ 41,5) propan</t>
  </si>
  <si>
    <t>0010021894</t>
  </si>
  <si>
    <t>VCI 346/5-5 (H-PL) ecoTEC plus
moc c.o. 6,4-32,6 kW*,
moc maks. przy ogrzewaniu c.w.u. 34,0 kW;
paliwo GZ 50 (GZ 35; GZ 41,5) propan</t>
  </si>
  <si>
    <t>VC 226/7-2 + VIH R 150/6 B + calorMATIC 350 + cz.c.w.u.</t>
  </si>
  <si>
    <t>VC 226/7-2 + VIH R 200/6 B + calorMATIC 350 + cz.c.w.u.</t>
  </si>
  <si>
    <t>VC 146/5-5 + VIH S2 250/4B + czujnik c.w.u.</t>
  </si>
  <si>
    <t>VC 146/5-5 + VIH S2 350/4B + czujnik c.w.u.</t>
  </si>
  <si>
    <t>VC 206/5-5 + VIH S2 250/4B + czujnik c.w.u.</t>
  </si>
  <si>
    <t>VC 206/5-5 + VIH S2 350/4B + czujnik c.w.u.</t>
  </si>
  <si>
    <t>VC 306/5-5 + VIH S2 250/4B + czujnik c.w.u.</t>
  </si>
  <si>
    <t>VC 306/5-5 + VIH S2 350/4B + czujnik c.w.u.</t>
  </si>
  <si>
    <t>0020203700</t>
  </si>
  <si>
    <t xml:space="preserve">VC 256/5-5 + VIH R 120/6 B  </t>
  </si>
  <si>
    <t xml:space="preserve">VC 256/5-5 + VIH R 150/6 B  </t>
  </si>
  <si>
    <t xml:space="preserve">VC 256/5-5 + VIH R 200/6 B  </t>
  </si>
  <si>
    <t>VCW 306/5-5 + eRELAX</t>
  </si>
  <si>
    <t>VC 256/5-5 + VIH S2 250/4B + czujnik c.w.u.</t>
  </si>
  <si>
    <t>VC 256/5-5 + VIH S2 350/4B + czujnik c.w.u.</t>
  </si>
  <si>
    <t>Pakiet auroSTEP ciśnieniowy VIH S2 250/4B (VC 186/5-3, VFK 145V kolektor słoneczny ciśnieniowy x 2 VIH S 2 250/4B - zasobnik solarny dwuwężownicowy x 1 VMS 8 - ciśnieniowa grupa pompowa z automatyką x 1 złączki do podłączenia 2 kolektora x 1 2 x VFK 145V złączki do podłączenia pola kolektorów x 1 czynnik grzewczy niezamarzający - 20 [l] x 1 naczynie przeponowe - 25 [l] x 1)</t>
  </si>
  <si>
    <t>0010023560</t>
  </si>
  <si>
    <t>Pakiet auroSTEP ciśnieniowy VIH S2 250/4B (VC 146/5-3, VFK 145V kolektor słoneczny ciśnieniowy x 2 VIH S 2 250/4B - zasobnik solarny dwuwężownicowy x 1 VMS 8 - ciśnieniowa grupa pompowa z automatyką x 1 złączki do podłączenia 2 kolektora x 1 2 x VFK 145V złączki do podłączenia pola kolektorów x 1 czynnik grzewczy niezamarzający - 20 [l] x 1 naczynie przeponowe - 25 [l] x 1)</t>
  </si>
  <si>
    <t>0010023561</t>
  </si>
  <si>
    <t>Pakiet auroSTEP ciśnieniowy VIH S2 250/4B (VC 246/5-3, VFK 145V kolektor słoneczny ciśnieniowy x 2 VIH S 2 250/4B - zasobnik solarny dwuwężownicowy x 1 VMS 8 - ciśnieniowa grupa pompowa z automatyką x 1 złączki do podłączenia 2 kolektora x 1 2 x VFK 145V złączki do podłączenia pola kolektorów x 1 czynnik grzewczy niezamarzający - 20 [l] x 1 naczynie przeponowe - 25 [l] x 1)</t>
  </si>
  <si>
    <t>VC 256/5-5 + VIH R 120/6 B  + eRELAX</t>
  </si>
  <si>
    <t>VC 256/5-5 + VIH R 150/6 B  + eRELAX</t>
  </si>
  <si>
    <t>VC 256/5-5 + VIH R 200/6 B  + eRELAX</t>
  </si>
  <si>
    <t xml:space="preserve">multiMATIC 700/4 f
Radiowy regulator modułowy, zarzadzający jednoczesnie systemami ogrzewania i wentylacji.Dla jednego obiegu grzewczego bez zmieszania; do współpracy z kotłami Vaillant  wyposażonymi w złącze eBUS, pompami ciepła flexoTHERM oraz aroTHERM i rekuperatorami recoVAIR/4. Tryby pracy : ogrzewanie, chłodzenie ( w połączeniu z flexoTHERM lub aroTHERM) i wentylacja ( w połączeniu z recoVAIR/4).  W systemach biwalentnych pracuje jako regulator hybrydowy. Wbudowane czujniki temperatury wewnętrznej i wilgotności względnej powietrza.Sterowanie pracą rekuperacji w oparciu o czujniki jakości powietrza ( czujniki CO2). Współpracuje z zasobnikami warstwowymi actoSTOR i solarną grupą pompową VMS 30. Adaptacyjna krzywa grzewcza, programator tygodniowy; programy czasowe dla c.o.,c.w.u., cyrkulacji,chłodzenia i wentylacji. Dedykowana aplikacja na urzadzenia mobilne ( smartfon, tablet wyposażony w system iOS lub Android)* Możliwość rozbudowy po zastosowaniu jenego z  modułów rozszerzających: VR 70 ( moduł  mieszaczowo-solarny) lub VR 71: moduł 3 mieszaczy </t>
  </si>
  <si>
    <t>VR 91 f
Zdalne sterowanie do regulatora multiMATIC 700/4 f ze złączem eBUS, z wyświetlaczem i zegarem programującym tygodniowym. Moduł VR 70 umożliwia podłączenie 1 zdalnego sterowania, w przypadku modułu VR 71 można zastosować 2 VR 91f</t>
  </si>
  <si>
    <t>0020231558</t>
  </si>
  <si>
    <t>0020231566</t>
  </si>
  <si>
    <t>VIH R 300/3 BR stojący, biały, okrągły, pojemość 300l, wydatek c.w.u. 1035 l/h, moc ciągla 42kW</t>
  </si>
  <si>
    <t>VIH R 400/3 BR stojący, biały, okrągły, pojemość 400l, wydatek c.w.u. 1130 l/h, moc ciągla 46kW</t>
  </si>
  <si>
    <t>VIH R 500/3 BR stojący, biały, okrągły, pojemość 500l, wydatek c.w.u. 1586 l/h, moc ciągla 64kW</t>
  </si>
  <si>
    <t>VIH R 300/3 MR stojący, biały, okrągły, pojemość 300l, wydatek c.w.u. 1035 l/h, moc ciągla 42kW</t>
  </si>
  <si>
    <t>VIH R 400/3 MR stojący, biały, okrągły, pojemość 400l, wydatek c.w.u. 1130 l/h, moc ciągla 46kW</t>
  </si>
  <si>
    <t>VIH R 500/3 MR stojący, biały, okrągły, pojemość 500l, wydatek c.w.u. 1586 l/h, moc ciągla 64kW</t>
  </si>
  <si>
    <t xml:space="preserve">VIH S 300/3 BR stojący, biały, okrągły, pojemość 300l, wyposażony w dwie wężownice </t>
  </si>
  <si>
    <t xml:space="preserve">VIH S 400/3 BR stojący, biały, okrągły, pojemość 400l, wyposażony w dwie wężownice </t>
  </si>
  <si>
    <t xml:space="preserve">VIH S 500/3 BR stojący, biały, okrągły, pojemość 500l, wyposażony w dwie wężownice </t>
  </si>
  <si>
    <t xml:space="preserve">VIH S 300/3 MR stojący, biały, okrągły, pojemość 300l, wyposażony w dwie wężownice </t>
  </si>
  <si>
    <t xml:space="preserve">VIH S 400/3 MR stojący, biały, okrągły, pojemość 400l, wyposażony w dwie wężownice </t>
  </si>
  <si>
    <t xml:space="preserve">VIH S 500/3 MR stojący, biały, okrągły, pojemość 500l, wyposażony w dwie wężownice  </t>
  </si>
  <si>
    <t>VIH RW 300/3 BR stojący, biały, okrągły, pojemość 300l, wydatek c.w.u. 1062 l/h, moc ciągla 43kW</t>
  </si>
  <si>
    <t>VIH RW 400/3 BR  stojący, biały, okrągły, pojemość 400l, wydatek c.w.u. 1531 l/h, moc ciągla 62kW</t>
  </si>
  <si>
    <t>VIH RW 500/3 BR  stojący, biały, okrągły, pojemość 500l, wydatek c.w.u. 2041 l/h, moc ciągla 83kW</t>
  </si>
  <si>
    <t>VIH RW 300/3 MR stojący, biały, okrągły, pojemość 300l, wydatek c.w.u. 1062 l/h, moc ciągla 43kW</t>
  </si>
  <si>
    <t>VIH RW 400/3 MR stojący, biały, okrągły, pojemość 400l, wydatek c.w.u. 1531 l/h, moc ciągla 62kW</t>
  </si>
  <si>
    <t>VIH RW 500/3 MR stojący, biały, okrągły, pojemość 500l, wydatek c.w.u. 2041 l/h, moc ciągla 83kW</t>
  </si>
  <si>
    <t xml:space="preserve">VIH SW 400/3 BR stojący, biały, okrągły, pojemość 400l, wyposażony w dwie wężownice </t>
  </si>
  <si>
    <t xml:space="preserve">VIH SW 500/3 BR stojący, biały, okrągły, pojemość 500l, wyposażony w dwie wężownice </t>
  </si>
  <si>
    <t xml:space="preserve">VIH SW 400/3 MR stojący, biały, okrągły, pojemość 400l, wyposażony w dwie wężownice </t>
  </si>
  <si>
    <t xml:space="preserve">VIH SW 500/3 MR stojący, biały, okrągły, pojemość 500l, wyposażony w dwie wężownice </t>
  </si>
  <si>
    <t>Grzałka elektryczna o mocy 2,4,6[kW] 400[V] do montażu w otworze rewizyjnym</t>
  </si>
  <si>
    <t>Uchwyt transportowy zasobników VIH R/S/RW/SW</t>
  </si>
  <si>
    <t>0010020639</t>
  </si>
  <si>
    <t>0010020640</t>
  </si>
  <si>
    <t>0010020641</t>
  </si>
  <si>
    <t>0010020661</t>
  </si>
  <si>
    <t>0010020662</t>
  </si>
  <si>
    <t>0010020663</t>
  </si>
  <si>
    <t>0010020642</t>
  </si>
  <si>
    <t>0010020643</t>
  </si>
  <si>
    <t>0010020644</t>
  </si>
  <si>
    <t>0010020664</t>
  </si>
  <si>
    <t>0010020665</t>
  </si>
  <si>
    <t>0010020666</t>
  </si>
  <si>
    <t>0010020645</t>
  </si>
  <si>
    <t>0010020646</t>
  </si>
  <si>
    <t>0010020647</t>
  </si>
  <si>
    <t>0010020667</t>
  </si>
  <si>
    <t>0010020668</t>
  </si>
  <si>
    <t>0010020669</t>
  </si>
  <si>
    <t>0010020648</t>
  </si>
  <si>
    <t>0010020649</t>
  </si>
  <si>
    <t>0010020670</t>
  </si>
  <si>
    <t>0020230734</t>
  </si>
  <si>
    <t>0020028664</t>
  </si>
  <si>
    <t>306269</t>
  </si>
  <si>
    <t>Przedłużenie czujnika c.w.u. dł 5.0 [mb]</t>
  </si>
  <si>
    <t>GAZOWE KOTŁY STOJĄCE KONDENSACYJNE</t>
  </si>
  <si>
    <t>GAZOWE KOTŁY WISZĄCE KONDENSACYJNE</t>
  </si>
  <si>
    <t>0010023207</t>
  </si>
  <si>
    <t>0010023208</t>
  </si>
  <si>
    <t>0010020671</t>
  </si>
  <si>
    <t>0020212521</t>
  </si>
  <si>
    <t>0020212523</t>
  </si>
  <si>
    <t xml:space="preserve">VAR 60/1 DW - rekuperator ścienny z wymiennikiem ceramicznym, wersja bezprzewodowa,wyposażona w czujnik wilgotności powietrza, sprawność85%,2 filtry powietrza, wydajność do 60[m3/h], jedna jednostka MASTER i maks. 15 jednostek SLAVE, do współpracy z pilotem VAZ-RCW lub VAZ CPCW, grubość sciany min/maks. 280/1000mm, średnica otworu Ø162mm (zawiera rekuperator, czerpnio-wyrzutnię, rurę łączącą 500[mm]) Klasa ErP  A+
</t>
  </si>
  <si>
    <t xml:space="preserve">VAR 60/1 D - rekuperator ścienny z wymiennikiem ceramicznym, wersja przewodowa wyposażona w czujnik wilgotności powietrza, sprawność 85%, 2 filtry powietrza, wydajność do 60[m3/h], jedna jednostka MASTER i maks. 15 jednostek SLAVE, do współpracy z pilotem VAZ-RC lub VAZ CPC, grubość sciany min/maks. 280/1000mm, średnica otworu Ø162mm (zawiera rekuperator, czerpnio-wyrzutnię, rurę łączącą 500[mm]), Klasa ErP  A+
</t>
  </si>
  <si>
    <t>0020220657</t>
  </si>
  <si>
    <t>Grupa bezpieczeństwa bez reduktora ciśnienia wody zasilającej (niklowana, dla maks. Ciśnienia zasilania 10 barów)</t>
  </si>
  <si>
    <t>0010023605</t>
  </si>
  <si>
    <t>0010023608</t>
  </si>
  <si>
    <t>0010023607</t>
  </si>
  <si>
    <t>0010023606</t>
  </si>
  <si>
    <t>Separator powietrza G 1" 1/2</t>
  </si>
  <si>
    <t>Izolacja dla separatora powietrza G 1" 1/2</t>
  </si>
  <si>
    <t>Wspornik do montażu na dachu skośnym 15º-45º dla VFK V</t>
  </si>
  <si>
    <t>Wspornik do montażu na dachu skośnym 15º-45º dla VFK H</t>
  </si>
  <si>
    <t>Przyłączeniowy łącznik przejściowy, prosty, Ø92/75 mm z uszczelkami, ze złączem bagnetowym, do przyłączenia elastycznego powietrznego przewodu giętkiego do rozdzielacza powietrza/kolektora zbiorczego lub do wylotu w podłodze ew. w ścianie</t>
  </si>
  <si>
    <t>PRODUKTY</t>
  </si>
  <si>
    <t>GRUPA</t>
  </si>
  <si>
    <t>KOD</t>
  </si>
  <si>
    <t>NAZWA</t>
  </si>
  <si>
    <t>CENA NETTO</t>
  </si>
  <si>
    <t>Podstawowy zestaw przyłączeniowy ø 110/160 PP, koncentryczny, do przewodu spalinowego DN 110 w szachcie</t>
  </si>
  <si>
    <t>Podstawowy zestaw przyłączeniowy. Koncentryczne przyłączenie ø 110/160 mm, PP/stal szlachetna do systemu fasadowego odprowadzania spalin*</t>
  </si>
  <si>
    <t xml:space="preserve">Rura przedłużająca ponaddachowa czarna, 1.0 m Wskazówka: maksymalnie można wykorzystać 800 mm (∅ 80/125) </t>
  </si>
  <si>
    <t>Rura przedłużająca ponaddachowa czerwona, 1.0 m Wskazówka: maksymalnie można wykorzystać 800 mm (∅ 80/125)</t>
  </si>
  <si>
    <t xml:space="preserve">Poziome wyprowadzenie przez dach </t>
  </si>
  <si>
    <t xml:space="preserve">Podstawowy zestaw przyłączeniowy Przyłączenie (60/100 PP) do systemu LAS </t>
  </si>
  <si>
    <t xml:space="preserve">Zestaw filtrów F7 i G4 do recoVAIR 150/4; zestaw zawiera 2 sztuki fitrów klasy F7 i G4 (nawiew/wywiew) </t>
  </si>
  <si>
    <t>Zestaw filtrów F7 i G4 do recoVAIR 260/360/4; zestaw zawiera 2 sztuki fitrów klasy F7 i G4 (nawiew/wywiew)</t>
  </si>
  <si>
    <t>Zestaw filtrów F9 i G4 do recoVAIR 150/4; zestaw zawiera 2 sztuki fitrów klasy F9 i G4 (nawiew/wywiew)</t>
  </si>
  <si>
    <t>Zestaw filtrów F9 i G4 do recoVAIR 260/360/4; zestaw zawiera 2 sztuki fitrów klasy F9 i G4 (nawiew/wywiew)</t>
  </si>
  <si>
    <t>Zestaw filtrów dokładnego oczyszczania klasa F6 do recoVAIR 275/350/3; zestaw zawiera 2 sztuki fitrów klasy F6 (nawiew/wywiew)</t>
  </si>
  <si>
    <t>Filtr dokładnego oczyszczania klasa F6 do bypassu recoVAIR</t>
  </si>
  <si>
    <t>Rura przedłużająca zewnętrzna koncentryczna ø 110/160 mm, 1,0m PP/stal szlachetna*</t>
  </si>
  <si>
    <t xml:space="preserve">Zestaw Z6 - elementy podstawowe do nasady szachtu ze stali nierdzewnej DN 80 (złaczka z mufą DN 80, krzyżak montażowy, koniec bosy z mufą DN 80 PP) </t>
  </si>
  <si>
    <t>aguaFLOW exclusiv VPM 20/25/2 W - stacja świeżej wody o wydatku 20/25 [l/min] do współpracy z podgrzewaczem buforowym allSTOR exclusiv VPS…/3-7</t>
  </si>
  <si>
    <t>aguaFLOW exclusiv VPM 30/35/2 W - stacja świeżej wody o wydatku 30/35 [l/min] do współpracy z podgrzewaczem buforowym allSTOR exclusiv VPS…/3-7</t>
  </si>
  <si>
    <t>aguaFLOW exclusiv VPM 40/45/2 W - stacja świeżej wody o wydatku 40/45 [l/min] do współpracy z podgrzewaczem buforowym allSTOR exclusiv VPS…/3-7</t>
  </si>
  <si>
    <t>auroFLOW exclusiv VPM 20/2 S stacja solarna dla kolektorów VFK 4-20 [m2] lub VTK 4-14 [m2] do współpracy z podgrzewaczem buforowym allSTOR exclusiv VPS…/3-7</t>
  </si>
  <si>
    <t>auroFLOW exclusiv VPM 60/2 S stacja solarna dla kolektorów VFK 20-60 [m2] lub VTK 14-28 [m2] do współpracy z podgrzewaczem buforowym allSTOR exclusiv VPS…/3-7</t>
  </si>
  <si>
    <t>Zestaw pompy cyrkulacyjnej dla stacji świeżej wody VPM…/2W (zawiera pompę cyrkulacyjną kl.energetyczna A (U=230 [V], P= 8[W] ),złączki podłączeniowe)</t>
  </si>
  <si>
    <t xml:space="preserve">Zestaw do podłączenia zewnętrznej pompy cyrkulacyjnej dla stacji świeżej wody VPM…/2 W </t>
  </si>
  <si>
    <t>Zestaw 3-drogowego zaworu przełączającego 1'' (KVs = 7.7 m3/h), (można go stosować w pompach ciepła o mocy do 17 kW)</t>
  </si>
  <si>
    <t>Zawór elektryczny dla kaskad stacji świeżej wody VPM…/2S ( U=230[V], 12s/90°, max 5[ Nm], IP 44)</t>
  </si>
  <si>
    <t>Zawór elektromagnetyczny dla kaskad stacji świeżej wody VPM…/2S, do współpracy z regulatorem calormatic 630/3</t>
  </si>
  <si>
    <t>Nakładka izolacyjna na wyjście Rp 1.5" dla allSTOR exclusiv VPS…/3-7</t>
  </si>
  <si>
    <t>Nakładka izolacyjna na wyjście Rp 2,0" dla allSTOR exclusiv VPS…/3-7</t>
  </si>
  <si>
    <t>Nakładka izolacyjna na wyjście Rp 2,5" dla allSTOR exclusiv VPS…/3-7</t>
  </si>
  <si>
    <t>Uchwyt do montażu na ścianie stacji świeżej wody 1xVPM…/2W</t>
  </si>
  <si>
    <t>Uchwyt do montażu na ścianie stacji świeżej wody 1xVPM…/2W - rozszerzenie</t>
  </si>
  <si>
    <t>Uchwyt do montażu na ścianie stacji świeżej wody 2xVPM…/2W</t>
  </si>
  <si>
    <t>Uchwyt do montażu na ścianie stacji solarnej 1xVPM…/2S</t>
  </si>
  <si>
    <t>Uchwyt do montażu na ścianie stacji świeżej wody 1xVPM…/2S - rozszerzenie</t>
  </si>
  <si>
    <t>Grupa bezpieczeństwa bez reduktora ciśnienia wody zasilającej (dla maks. ciśnienia zasilania 6 bar), niklowana z przyłączami, z syfonem przelewowym</t>
  </si>
  <si>
    <t>Zestaw ładowania warstwowego dla zasobnika VIH QL 75 B do instalacji z prawej strony wraz z termostatem</t>
  </si>
  <si>
    <t>Zestaw ładowania warstwowego dla zasobnika VIH QL 75 B do instalacji z lewej strony wraz z termostatem</t>
  </si>
  <si>
    <t>Rama dystansowa 105 mm dla kotłów VC/VCW ecoTEC plus (Do wyrównania głębokości przy montażu zasobnika VIH Q 75B/QL 75B obok kotła)</t>
  </si>
  <si>
    <t>Zestaw podłączeniowy boczny, połączenie hydrauliczne z kotłem VC ecoTEC plus zawierające złączki i rurki (do montażu VIH Q 75 B obok kotła)</t>
  </si>
  <si>
    <t>Zawór bezpieczeństwa R 5/4" 3 bary (powyżej 200 kW)</t>
  </si>
  <si>
    <t>Pompa obiegu kotła o wysokiej sprawności, z regulowaną prędkością obrotową i fabrycznie nastawioną charakterystyką dla kotłów VKK 806/3-E, VKK 1206/3-E, VKK 1606/3-E, VKK 2406/3-E</t>
  </si>
  <si>
    <t>Pompa obiegu kotła o wysokiej sprawności, z regulowaną prędkością obrotową i fabrycznie nastawioną charakterystyką dla kotłów VKK 2006/3-E, VKK 2406/3-E, VKK 2806/3-E</t>
  </si>
  <si>
    <t>Kotłowa grupa bezpieczeństwa dla kotłów o mocy do 80 kW</t>
  </si>
  <si>
    <t>Kotłowa grupa bezpieczeństwa dla kotłów o mocy do 200 kW</t>
  </si>
  <si>
    <t>Neutralizator kondensatu bez pompy (dla kotłów o mocy do 350 kW), z granulatem neutralizującym 20 kg</t>
  </si>
  <si>
    <t>Neutralizator kondensatu z pompą (dla kotłów o mocy do 200 kW), z granulatem neutralizującym 10 kg</t>
  </si>
  <si>
    <t>Granulat do napełniania neutralizatorów 009730 i 301374 (op. 5 kg)</t>
  </si>
  <si>
    <t>Zestaw pompowy z mieszaczem R 3/4” z pompą o wysokiej sprawności (klasa energetyczna A), (pompa obiegowa klasy A, 2 zawory kulowe, 2 termometry, zintegrowany zawór zwrotny, zawór mieszający 3 drogowy z siłownikiem, izolacja)</t>
  </si>
  <si>
    <t xml:space="preserve">Podstawowy zestaw przyłączeniowy, koncentryczny 60/100 do przewodu DN 80 ( sztywnego) ułożonego w szachcie </t>
  </si>
  <si>
    <t xml:space="preserve">Zestaw pompowy z mieszaczem R 1”, z pompą o wysokiej sprawności (klasa energetyczna A), (pompa obiegowa klasy A, 2 zawory kulowe, 2 termometry, zintegrowany zawor zwrotny, zawor mieszający 3 drogowy z siłownikiem, izolacja </t>
  </si>
  <si>
    <t>Sprzęgło hydrauliczneWH 27,maksymalny przepływ 1,7m3/h. Domontażu poziomego, dla jednego obiegu grzewczego, z izolacją termiczną. Podłączenie Rp 1"".Sprzęgło wymaga zastosowania czujnika VR 10 ( nr kat. 306787) dla ΔT=10 Kmoc obiegu grzewczego 18kW; dla ΔT=15 Kmoc obiegu grzewczego 27 kW</t>
  </si>
  <si>
    <t>Kolektor WHV 35 do 2 obiegów grzewczych, ze zintegrowanym sprzęgłem hydraulicznym(maksymalny przepływ 3,5m3/h) przystosowany do 2 grup pompowych (z lub bez mieszacza), izolacja termiczna, czujnik temp. montaż poziomy, dla ΔT=10 Kmoc obiegów grzewczych 35 kW; dla ΔT=15 Kmoc obiegów grzewczych 52,5 kW</t>
  </si>
  <si>
    <t>ecoLEVEL – pompa kondensatu c.o. (zalecana w przypadku, gdy kanalizacja znajduje się wyżej, niż odpływ kondensatu z kotła)</t>
  </si>
  <si>
    <t>Anoda aktywna do zasobników c.w.u.</t>
  </si>
  <si>
    <t>Zestaw podłączeń z pompą wysokowydajną dla kotła VU 1006/5-5 i VU 1206/5-5</t>
  </si>
  <si>
    <t>Wymiennik płytowy PHE S 120-70; moc 120 kW</t>
  </si>
  <si>
    <t>Wymiennik płytowy PHE C 240-40; moc 240 kW</t>
  </si>
  <si>
    <t>Połączenie hydrauliczne VIH z kotłem VKK ecoVIT exclusiv. Zawiera pompę ładującą zasobnik, zawory odcinające, zawór zwrotny, izolowane, giętkie przewody podłączeniowe (dla połączeń z kotłami o mocy do 50 kW)</t>
  </si>
  <si>
    <t xml:space="preserve">Moduł VR 39 Moduł umożliwiający podłączenie regulatorów ze złączem komunikacyjnym eBUS do kotłów ze złączem cyfrowym 7-8-9 </t>
  </si>
  <si>
    <t xml:space="preserve">Zestaw podłączeń z pompą wysokowydajną dla kotła VU 806/5-5 </t>
  </si>
  <si>
    <t>Zawór gazowy 1"</t>
  </si>
  <si>
    <t>Komplet zaworów 1 1/2" ( zasilanie i powrót)</t>
  </si>
  <si>
    <t>Mieszanka zabezpieczająca przed zamarzaniem w temperaturze do -28 °C, do pomp VWL S, pojemność 10 l</t>
  </si>
  <si>
    <t xml:space="preserve">Zawór przełączający 3-drogowy Rp1", 230V do podłączenia systemu DrainBackSplit do podgrzrewacza buforowego allSTOR </t>
  </si>
  <si>
    <t>Pompa kondensatu, wydajność 294 l/h; pojemność zbiornika 1,7l</t>
  </si>
  <si>
    <t>Pokrywa korpusu rozdzielacza powietrza/kolektora zbiorczego, przyłącze Ø210/180mm, z możliwością przyłączenia do rury z EPP Ø180/150mm (wsunięta do przyłącza)          oraz do rury Ø 210/180 (z wykorzystaniem złączki kielichowej).Niezbędna przy stosowaniu wszystkich rozdzielaczy powietrza/kolektorów zbiorczych</t>
  </si>
  <si>
    <t>Kołpak zamykający (10 sztuk), Ø92/75 mm do elastycznego powietrznego przewodu giętkiego, zabezpieczający przed przedostawaniem się pyłu podczas montażu</t>
  </si>
  <si>
    <t>Rozdzielacz powietrza/kolektor zbiorczy do rury okrągłej, 12 przyłączy do łącznika przejściowego, szer. x wys. x gł.: 603x420x210 mm z montażową osłoną zabezpieczającą,
podwieszany w przelocie przez sufit, tłumiący hałas, maksymalne natężenie przepływu powietrza 350 m3/h, nadający się do powietrznego przewodu giętkiego Ø 75/62 mm i Ø 92/75 mm. Użyteczne przyłącza (przy maksymalnym całkowitym natężeniu przepływu 350 m3/h): 12 sztuk. Łącznie 17 przyłączy przejściowych, ale można wykorzystać tylko jedną podłużną stronę. Niezbędna pokrywa korpusu rozdzielacza powietrza/kolektora zbiorczego</t>
  </si>
  <si>
    <t>Kolano 90° bez cokołu mocującego, Ø75/62 mm z uszczelkami</t>
  </si>
  <si>
    <t>Rozdzielacz powietrza/kolektor zbiorczy do rury okrągłej, 12 przyłączy do łącznika przejściowego, szer. x wys. x gł. : 603x271x210 mm z montażową osłoną zabezpieczającą, do montażu naściennego i sufitowego, tłumiący hałas, maksymalne natężenie przepływu powietrza 350 m3/h, nadający się do powietrznego przewodu giętkiego Ø 75/62 mm i Ø 92/75 mm. Użyteczne przyłącza (przy maksymalnym całkowitym natężeniu przepływu 350 m3/h): 12 sztuk.Niezbędna pokrywa korpusu rozdzielacza powietrza/kolektora zbiorczego</t>
  </si>
  <si>
    <t>Przyłączeniowy łącznik przejściowy, kolano 90°, Ø75/62 mmz uszczelkami, ze złączem bagnetowym, do przyłączenia elastycznego powietrznego przewodu giętkiego do rozdzielacza powietrza/kolektora zbiorczego lub do wylotu w podłodze ew. w ścianie</t>
  </si>
  <si>
    <t>Kolanko 90° z cokołem mocującym, Ø75/62 mm z uszczelkami</t>
  </si>
  <si>
    <t>Złączka kielichowa do giętkiego przewodu powietrznego Ø75/62 mm z uszczelkami</t>
  </si>
  <si>
    <t>Przyłącze nawiewnika, kolano 90°, Ø125 mm, na dwa giętkie przewody powietrzne Ø 75/62 mm z płytą montażową, uszczelki i kołpaki zamykające do zabezpieczenia przed pyłem w trakcie montażu</t>
  </si>
  <si>
    <t>Tłumik hałasu w postaci skrzynkowej, przyłącze Ø150mm, dł. x szer. x gł.: 1000 x 239 x 186 mm, spełnia wymagania higieniczne wg VDI 6022. Możliwość stosowania w centrali wentylacyjnej VAR 150/4 , VAR 260/4, VAR 260/4 E</t>
  </si>
  <si>
    <t>Tłumik hałasu w postaci skrzynkowej, przyłącze Ø180mm, dł. x szer. x gł. : 1000x275x218 mm, spełnia wymagania higieniczne wg VDI 6022. Możliwość stosowania w centrali wentylacyjnej VAR 260/4, VAR 260/4 E, VAR 360/4, VAR 360/4 E.</t>
  </si>
  <si>
    <t>Tłumik hałasu w postaci skrzynkowej, przyłącze Ø180mm, dł. x szer. x gł.: 500x275x218 mm, spełnia wymagania higieniczne wg VDI 6022. Możliwość stosowania w centrali wentylacyjnej VAR 260/4, VAR 260/4 E, VAR 360/4, VAR 360/4 E</t>
  </si>
  <si>
    <t>Łącznik przejściowy do rozdzielacza powietrza/kolektora zbiorczego ze zmianą kierunku o 90° i przedłużka do łatwej zmiany kierunku i do unikania uskoków</t>
  </si>
  <si>
    <t>Elastyczny powietrzny przewód giętki (40 m) Ø75/62 mm wraz z kołpakami zamykającymi, zabezpieczającymi przed pyłem przy magazynowaniu, ze szczególnie gładką powierzchnią, łatwy do czyszczenia, kolor szary</t>
  </si>
  <si>
    <t>Elastyczny powietrzny przewód giętki (40m) Ø92/75 mm, wraz z kołpakami zamykającymi, zabezpieczającymi przed pyłem przy magazynowaniu, ze szczególnie gładką powierzchnią, łatwy do czyszczenia, kolor szary</t>
  </si>
  <si>
    <t>Pierścienie do nastawiania natężenia przepływu powietrza (24 sztuki) do powietrznego przewodu giętkiego Ø75/62 mm i Ø92/75 mm do zrównoważenia natężeń przepływu w poszczególnych gałęziach przewodów w rozdzielaczu powietrza/kolektorze zbiorczym</t>
  </si>
  <si>
    <t>Naścienny wylot powietrza, z 2 przyłączami do łącznika przejściowego, Ø75/62 mm i Ø92/75 mm wraz z montażową osłoną zabezpieczającą.Dodatkowo potrzebna jest siatka do powietrza nawiewanego.</t>
  </si>
  <si>
    <t>Złączka kielichowa do giętkiego przewodu powietrznego, płaskiego, 52x132 mm z uszczelkami</t>
  </si>
  <si>
    <t>Rozdzielacz powietrza / kolektor zbiorczy do rury płaskiej, 18 przyłączy do łącznika przejściowego, szer. x wys. x gł. : 603x271x210mm, do montażu naściennego i sufitowego, tłumiący hałas, maksymalne natężenie przepływu powietrza 360m3/h, nadający się do przewodu giętkiego płaskiego 52x132mm,  Niezbędna pokrywa korpusu rozdzielacza/kolektora zbiorczego powietrza</t>
  </si>
  <si>
    <t>Pierścienie do nastawiania natężenia przepływu powietrza (24 sztuki) do powietrznego przewodu giętkiego płaskiego 52x132 mm,do zrównoważenia natężeń przepływu w poszczególnych gałęziach przewodów w rozdzielaczu powietrza/kolektorze zbiorczym</t>
  </si>
  <si>
    <t>Przyłącze zaworu, kolanko 90°, Ø125 mm, na giętki przewód powietrzny, płaski, 52 x 132 mm z płytą montażową, uszczelki i kołpaki zamykające do zabezpieczenia przed pyłem w trakcie montażu</t>
  </si>
  <si>
    <t>Łącznik przejściowy giętki, prosty do przejścia z przewodu okrągłego Ø92/75 mm na kanał płaski 52x132 mm, wykonany w postaci kształtki rurowej</t>
  </si>
  <si>
    <t>Podłogowy wylot powietrza, z 2 przyłączami do łącznika przejściowego, płaskiego 52x132 mm wraz z montażową osłoną zabezpieczającą.Dodatkowo potrzebna jest siatka do powietrza nawiewanego</t>
  </si>
  <si>
    <t>Rura z EPP grubościenna,Ø246/160 mm,długość 1000mm, ze zintegrowaną złączką kielichową, do powietrza zewnętrznego i wyrzutowego,kolor czarno-szary.Przy przyłączaniu do centrali wentylacyjnej lub do wyprowadzenia poprzez dach koniecznie potrzebny jest łącznik przejściowy z EPP</t>
  </si>
  <si>
    <t>Kolanko 90° z EPP (2x45°), grubościenne,Ø246/160mm, ze zintegrowaną złączką kielichową,kolor czarno-szary</t>
  </si>
  <si>
    <t>Łącznik przejściowy z EPP (2 sztuki), Ø246/160mm do grubościennej rury z EPP do przyłączenia do wyprowadzenia poprzez dach i do centrali wentylacyjnej.</t>
  </si>
  <si>
    <t>Przyłączeniowy łącznik przejściowy,kolano 90°,Ø92/75mm z uszczelkami, ze złączem bagnetowym, do przyłączenia elastycznego powietrznego przewodu giętkiego do rozdzielacza powietrza/kolektora zbiorczego albo do wylotu w podłodze lub w ścianie</t>
  </si>
  <si>
    <t>Kolano 90° z cokołem mocującym, Ø92/75 mm z uszczelkami</t>
  </si>
  <si>
    <t>Kolano 90° bez cokołu mocującego, Ø92/75 mm z uszczelkami</t>
  </si>
  <si>
    <t>Złączka kielichowa do powietrznego przewodu giętkiego Ø92/75 mm z uszczelkami</t>
  </si>
  <si>
    <t>Przyłącze nawiewnika, kolano 90°, Ø125 mm, na giętki przewód powietrzny Ø92/75mm z płytą montażową, uszczelki i kołpaki zamykające do zabezpieczenia przed pyłem w trakcie montażu</t>
  </si>
  <si>
    <t>Przyłącze nawiewnika proste, Ø125 mm, na giętki przewód powietrzny  Ø92/75mm z płytą montażową, uszczelki i kołpaki zamykające do zabezpieczenia przed pyłem w trakcie montażu</t>
  </si>
  <si>
    <t>Przyłączeniowy łącznik przejściowy, prosty, Ø75/62 mm     z uszczelkami, ze złączem bagnetowym, do przyłączenia elastycznego powietrznego przewodu giętkiego do rozdzielacza powietrza/kolektora zbiorczego lub do wylotu w podłodze ew. w ścianie</t>
  </si>
  <si>
    <t>Złączka tulejowa wsuwana z EPP, Ø180/150mm kolor szary</t>
  </si>
  <si>
    <t>Kolanko 90° z EPP, podzielne na 2x45°, Ø210/180 mm, ze złączką kielichową, kolor szary</t>
  </si>
  <si>
    <t>Złączka tulejowa wsuwana z EPP, Ø210/180mm kolor szary</t>
  </si>
  <si>
    <t>Kolanko 90° z EPP, podzielne na 2x45°, Ø180/150mm, ze złączką kielichową, kolor szary</t>
  </si>
  <si>
    <t>Przyłącze zaworu, proste, Ø125 mm, na dwa giętkie przewody powietrzne Ø75/62 mm z płytą montażową, uszczelki i kołpaki zamykające do zabezpieczenia przed pyłem w trakcie montażu</t>
  </si>
  <si>
    <t>Nawiewnik/wywiewnik Ø125mm, otwór okrągły,wersja kolor biały</t>
  </si>
  <si>
    <t>Dodatkowy cokół do podwyższonego o 200 [mm] ustawienia modułu zewnętrznego aroCOLLECT VWL</t>
  </si>
  <si>
    <t>Konsola podłączeniowa do uniTOWER, grupa bezpieczeństwa zasobnika 10[bar] zawór bezpieczeństwa c.o. komplet złączek, zawór do napełniania, odpowietrznik</t>
  </si>
  <si>
    <t>Ogranicznik przepływu dla rur EPP Ø 180/150, niezbędny do wyregulowania przepływu powietrza pomiędzy dwoma rozdzielaczami podpodłogowymi (parter i piętro)</t>
  </si>
  <si>
    <t>Ogranicznik przepływu dla rur EPP Ø 210/180, niezbędny do wyregulowania przepływu powietrza pomiędzy dwoma rozdzielaczami podpodłogowymi (parter i piętro)</t>
  </si>
  <si>
    <t>Zestaw chłodzenia pasywnego VWZ NC 19/4, dla pomp VWF 157 i 197/4 (moc maks. 19 kW)</t>
  </si>
  <si>
    <t>Rozdzielacz/kolektor zbiorczy powietrza do rury płaskiej, 18 przyłączy do łącznika przejściowego, szer. x wys. x gł.: 603 x 420 x 210 mm z montażową osłoną zabezpieczającą, podwieszany w przelocie przez sufit, tłumiący hałas, maksymalne natężenie przepływu powietrza 360 m3/h, nadający się do powietrznego przewodu płaskiego 52x132 mm. Użyteczne przyłącza (przy maksymalnym całkowitym natężeniu przepływu 360 m3/h): 18 sztuk. Niezbędna pokrywa korpusu rozdzielacza/kolektora zbiorczego powietrza</t>
  </si>
  <si>
    <t>Konsola podłączeniowa do flexoTHERM (zawiera zawór bezpieczeństwa 3.0[bar] do c.o., komplet złączek podłączeniowych , zawory odcinające i do napełniania c.o. i dolnego źródła ciepła, podłaczenie do wzbiorczego naczynia przeponowego dlonego źródła ciepła</t>
  </si>
  <si>
    <t>Konsola podłączeniowa do flexoCOMPACT zawiera zawór bezpieczeństwa 3.0[bar] do c.o., grupę bezpieczeństwa 10[bar[ do c.w.u.komplet złączek podłączeniowych , dystanse, zawory odcinające i do napłeniania c.o. i dolnego źródła ciepła, podłaczenie do wzbiorczego naczynia przeponowego dlonego źródła ciepła</t>
  </si>
  <si>
    <t>0020248932</t>
  </si>
  <si>
    <t>Sprzęgło hydrauliczne WH 40-2, do montażu poziomego z izolacją, czujnikiem temp. (maksymalny przepływ 3,5 m3/h) łączna moc obiegów grzewczych 60 kW dla  ΔT 15K</t>
  </si>
  <si>
    <t>0020256403</t>
  </si>
  <si>
    <t>Komplet zaworów 1 1/4" ( zasilanie i powrót)</t>
  </si>
  <si>
    <t>0020249126</t>
  </si>
  <si>
    <t>0020249532</t>
  </si>
  <si>
    <t>Filtr magnetyczny 1 1/4 " z izolacją ( do kotłów wiszących 48- 59 kW)</t>
  </si>
  <si>
    <t>0020248931</t>
  </si>
  <si>
    <t>Zestaw złączek do wymiennika płytowego 120 kW</t>
  </si>
  <si>
    <t>0020248922</t>
  </si>
  <si>
    <t>Izolacja wymiennika płytowego  120 kW</t>
  </si>
  <si>
    <t>0020248923</t>
  </si>
  <si>
    <t>Izolacja wymiennika płytowego  240 kW</t>
  </si>
  <si>
    <t>0020248924</t>
  </si>
  <si>
    <t>Izolacja wymiennika płytowego  360 kW</t>
  </si>
  <si>
    <t>0020248925</t>
  </si>
  <si>
    <t>Izolacja wymiennika płytowego  480 kW</t>
  </si>
  <si>
    <t>0020248926</t>
  </si>
  <si>
    <t>Izolacja wymiennika płytowego  600 kW</t>
  </si>
  <si>
    <t>0020248927</t>
  </si>
  <si>
    <t>Izolacja wymiennika płytowego  720 kW</t>
  </si>
  <si>
    <t>0020256405</t>
  </si>
  <si>
    <t>Zestaw podłączeń do wymiany VU 466/656 na VU 486/596</t>
  </si>
  <si>
    <t>0020171839</t>
  </si>
  <si>
    <t>Pokrywa z otworem ssawnym powietrza do kolana rewizyjnego 303217 *</t>
  </si>
  <si>
    <t>0010024773</t>
  </si>
  <si>
    <t>0010024774</t>
  </si>
  <si>
    <t>0010024775</t>
  </si>
  <si>
    <t>0010024776</t>
  </si>
  <si>
    <t>0010024777</t>
  </si>
  <si>
    <t>0010024778</t>
  </si>
  <si>
    <t>0010024779</t>
  </si>
  <si>
    <t>0010024780</t>
  </si>
  <si>
    <t>0010024781</t>
  </si>
  <si>
    <t>0010025687</t>
  </si>
  <si>
    <t>0010025688</t>
  </si>
  <si>
    <t>0010025689</t>
  </si>
  <si>
    <t>0010025690</t>
  </si>
  <si>
    <t>0010025691</t>
  </si>
  <si>
    <t>0010025692</t>
  </si>
  <si>
    <t xml:space="preserve">VWL 35/5AS + VWL58/5IS + VRC 700 </t>
  </si>
  <si>
    <t>0010025693</t>
  </si>
  <si>
    <t xml:space="preserve">VWL 55/5AS + VWL58/5IS + VRC 700 </t>
  </si>
  <si>
    <t>0010025694</t>
  </si>
  <si>
    <t xml:space="preserve">VWL 75/5AS + VWL78/5IS + VRC 700 </t>
  </si>
  <si>
    <t>0010025695</t>
  </si>
  <si>
    <t xml:space="preserve">VWL 105/5AS + VWL128/5IS + VRC 700 </t>
  </si>
  <si>
    <t>0010025696</t>
  </si>
  <si>
    <t xml:space="preserve">VWL 125/5AS + VWL128/5IS + VRC 700 </t>
  </si>
  <si>
    <t>0010025697</t>
  </si>
  <si>
    <t xml:space="preserve">VWL 35/5AS + VWL57/5IS + VRC 700 + VIH RW 300 </t>
  </si>
  <si>
    <t>0010025698</t>
  </si>
  <si>
    <t xml:space="preserve">VWL 35/5AS + VWL57/5IS + VRC 700 + VIH RW 400 </t>
  </si>
  <si>
    <t>0010025699</t>
  </si>
  <si>
    <t xml:space="preserve">VWL 55/5AS + VWL57/5IS + VRC 700 + VIH RW 300 </t>
  </si>
  <si>
    <t>0010025700</t>
  </si>
  <si>
    <t xml:space="preserve">VWL 55/5AS + VWL57/5IS + VRC 700 + VIH RW 400 </t>
  </si>
  <si>
    <t>0010025701</t>
  </si>
  <si>
    <t xml:space="preserve">VWL 75/5AS + VWL77/5IS + VRC 700 + VIH RW 300 </t>
  </si>
  <si>
    <t>0010025702</t>
  </si>
  <si>
    <t xml:space="preserve">VWL 75/5AS + VWL77/5IS + VRC 700 + VIH RW 400 </t>
  </si>
  <si>
    <t>0010025703</t>
  </si>
  <si>
    <t xml:space="preserve">VWL 105/5AS + VWL127/5IS + VRC 700  + VIH RW 300 </t>
  </si>
  <si>
    <t>0010025704</t>
  </si>
  <si>
    <t xml:space="preserve">VWL 105/5AS + VWL127/5IS + VRC 700  + VIH RW 400 </t>
  </si>
  <si>
    <t>0010025705</t>
  </si>
  <si>
    <t xml:space="preserve">VWL 125/5AS + VWL127/5IS + VRC 700  + VIH RW 300 </t>
  </si>
  <si>
    <t>0010025706</t>
  </si>
  <si>
    <t xml:space="preserve">VWL 125/5AS + VWL127/5IS + VRC 700  + VIH RW 400 </t>
  </si>
  <si>
    <t>0010025707</t>
  </si>
  <si>
    <t xml:space="preserve">VWL 35/5AS + VWL58/5IS + VRC 700 + VAR 150/4R </t>
  </si>
  <si>
    <t>0010025708</t>
  </si>
  <si>
    <t xml:space="preserve">VWL 35/5AS + VWL58/5IS + VRC 700 + VAR 150/4L </t>
  </si>
  <si>
    <t>0010025709</t>
  </si>
  <si>
    <t xml:space="preserve">VWL 35/5AS + VWL58/5IS + VRC 700 + VAR 260/4 </t>
  </si>
  <si>
    <t>0010025710</t>
  </si>
  <si>
    <t xml:space="preserve">VWL 35/5AS + VWL58/5IS + VRC 700 + VAR 260/4E </t>
  </si>
  <si>
    <t>0010025711</t>
  </si>
  <si>
    <t xml:space="preserve">VWL 55/5AS + VWL58/5IS + VRC 700 + VAR 260/4 </t>
  </si>
  <si>
    <t>0010025712</t>
  </si>
  <si>
    <t xml:space="preserve">VWL 55/5AS + VWL58/5IS + VRC 700 + VAR 360/4 </t>
  </si>
  <si>
    <t>0010025713</t>
  </si>
  <si>
    <t xml:space="preserve">VWL 55/5AS + VWL58/5IS + VRC 700 + VAR 260/4E </t>
  </si>
  <si>
    <t>0010025714</t>
  </si>
  <si>
    <t xml:space="preserve">VWL 55/5AS + VWL58/5IS + VRC 700 + VAR 360/4E </t>
  </si>
  <si>
    <t>0010025715</t>
  </si>
  <si>
    <t xml:space="preserve">VWL 75/5AS + VWL78/5IS + VRC 700 + VAR 260/4 </t>
  </si>
  <si>
    <t>0010025716</t>
  </si>
  <si>
    <t xml:space="preserve">VWL 75/5AS + VWL78/5IS + VRC 700 + VAR 360/4 </t>
  </si>
  <si>
    <t>0010025717</t>
  </si>
  <si>
    <t xml:space="preserve">VWL 75/5AS + VWL78/5IS + VRC 700 + VAR 260/4E </t>
  </si>
  <si>
    <t>0010025718</t>
  </si>
  <si>
    <t xml:space="preserve">VWL 75/5AS + VWL78/5IS + VRC 700 + VAR 360/4E </t>
  </si>
  <si>
    <t>0010025719</t>
  </si>
  <si>
    <t xml:space="preserve">VWL 105/5AS + VWL128/5IS + VRC 700 + VAR 260/4 </t>
  </si>
  <si>
    <t>0010025720</t>
  </si>
  <si>
    <t xml:space="preserve">VWL 105/5AS + VWL128/5IS + VRC 700 + VAR 360/4 </t>
  </si>
  <si>
    <t>0010025721</t>
  </si>
  <si>
    <t xml:space="preserve">VWL 105/5AS + VWL128/5IS + VRC 700 + VAR 260/4E </t>
  </si>
  <si>
    <t>0010025722</t>
  </si>
  <si>
    <t xml:space="preserve">VWL 105/5AS + VWL128/5IS + VRC 700 + VAR 360/4E </t>
  </si>
  <si>
    <t>0010025723</t>
  </si>
  <si>
    <t xml:space="preserve">VWL 125/5AS + VWL128/5IS + VRC 700  + VAR 260/4 </t>
  </si>
  <si>
    <t>0010025724</t>
  </si>
  <si>
    <t xml:space="preserve">VWL 125/5AS + VWL128/5IS + VRC 700  + VAR 360/4 </t>
  </si>
  <si>
    <t>0010025725</t>
  </si>
  <si>
    <t xml:space="preserve">VWL 125/5AS + VWL128/5IS + VRC 700  + VAR 260/4E </t>
  </si>
  <si>
    <t>0010025726</t>
  </si>
  <si>
    <t xml:space="preserve">VWL 125/5AS + VWL128/5IS + VRC 700  + VAR 360/4E </t>
  </si>
  <si>
    <t>0010025727</t>
  </si>
  <si>
    <t>0010025728</t>
  </si>
  <si>
    <t>0010025729</t>
  </si>
  <si>
    <t>0010025730</t>
  </si>
  <si>
    <t xml:space="preserve">VWL 105/5AS + VWL128/5IS + VRC 700 + VPS 100 </t>
  </si>
  <si>
    <t>0010025731</t>
  </si>
  <si>
    <t xml:space="preserve">VWL 125/5AS + VWL128/5IS + VRC 700 + VPS 100 </t>
  </si>
  <si>
    <t>0010025732</t>
  </si>
  <si>
    <t>0010025733</t>
  </si>
  <si>
    <t xml:space="preserve">VWL 35/5AS + VWL57/5IS + VRC 700 + VIH RW 400 + VPS 100  </t>
  </si>
  <si>
    <t>0010025734</t>
  </si>
  <si>
    <t>0010025735</t>
  </si>
  <si>
    <t xml:space="preserve">VWL 55/5AS + VWL57/5IS + VRC 700 + VIH RW 400 + VPS 100  </t>
  </si>
  <si>
    <t>0010025736</t>
  </si>
  <si>
    <t>0010025737</t>
  </si>
  <si>
    <t xml:space="preserve">VWL 75/5AS + VWL77/5IS + VRC 700 + VIH RW 400 + VPS 100  </t>
  </si>
  <si>
    <t>0010025738</t>
  </si>
  <si>
    <t xml:space="preserve">VWL 105/5AS + VWL127/5IS + VRC 700  + VIH RW 300 + VPS 100  </t>
  </si>
  <si>
    <t>0010025739</t>
  </si>
  <si>
    <t xml:space="preserve">VWL 105/5AS + VWL127/5IS + VRC 700  + VIH RW 400 + VPS 100  </t>
  </si>
  <si>
    <t>0010025740</t>
  </si>
  <si>
    <t xml:space="preserve">VWL 125/5AS + VWL127/5IS + VRC 700  + VIH RW 300 + VPS 100  </t>
  </si>
  <si>
    <t>0010025741</t>
  </si>
  <si>
    <t xml:space="preserve">VWL 125/5AS + VWL127/5IS + VRC 700  + VIH RW 400 + VPS 100  </t>
  </si>
  <si>
    <t>0020271090</t>
  </si>
  <si>
    <t>Hak dachowy, standard, regulowana wysokość (2sztukI)</t>
  </si>
  <si>
    <t>0020228543</t>
  </si>
  <si>
    <t>Hak dachowy, wzmocniony, nie regulowany  (10sztuk)</t>
  </si>
  <si>
    <t>0020271091</t>
  </si>
  <si>
    <t>Hak dachowy, wzmocniony, nie regulowany  (2sztuki)</t>
  </si>
  <si>
    <t>0020228534</t>
  </si>
  <si>
    <t>Hak dachowy do dachówki typ karpiówka (10sztuk)</t>
  </si>
  <si>
    <t>0020271093</t>
  </si>
  <si>
    <t>Hak dachowy do dachówki typ karpiówka (2sztuki)</t>
  </si>
  <si>
    <t>0020228536</t>
  </si>
  <si>
    <t>Hak dachowy, do pokrycia łupkowego, stal nierdzewna (10sztuk)</t>
  </si>
  <si>
    <t>0020271092</t>
  </si>
  <si>
    <t>Hak dachowy, do pokrycia łupkowego, stal nierdzewna (2sztuki)</t>
  </si>
  <si>
    <t>0020228539</t>
  </si>
  <si>
    <t>Śruba montażowa do drewna M10x200 (10sztuk)</t>
  </si>
  <si>
    <t>0020271095</t>
  </si>
  <si>
    <t>Śruba montażowa do drewna M10x200 (2sztuki)</t>
  </si>
  <si>
    <t>0020271149</t>
  </si>
  <si>
    <t>Szyna montażowa, montaż krzyżowy, blacha trapezowa (10sztuk)</t>
  </si>
  <si>
    <t>0020271148</t>
  </si>
  <si>
    <t>Szyna montażowa, montaż krzyżowy, blacha trapezowa (2sztuki)</t>
  </si>
  <si>
    <t>0020271151</t>
  </si>
  <si>
    <t>Szyna montażowa, montaż pionowy, blacha trapezowa (10sztuk)</t>
  </si>
  <si>
    <t>0020271150</t>
  </si>
  <si>
    <t>Szyna montażowa, montaż pionowy, blacha trapezowa (2sztuki)</t>
  </si>
  <si>
    <t>0020276021</t>
  </si>
  <si>
    <t>Klamra środkowa, 30-50mm, srebrna (2 sztuki)</t>
  </si>
  <si>
    <t>0020228552</t>
  </si>
  <si>
    <t>Klamra środkowa, 30-50mm, srebrna (40 sztuk)</t>
  </si>
  <si>
    <t>0020276016</t>
  </si>
  <si>
    <t>Klamra końcowa, 30-50mm, srebrna (10sztuki)</t>
  </si>
  <si>
    <t>0020276020</t>
  </si>
  <si>
    <t>Klamra końcowa, 30-50mm, srebrna (4sztuki)</t>
  </si>
  <si>
    <t>0020271103</t>
  </si>
  <si>
    <t>Element końcowy, srebrny (4sztuki)</t>
  </si>
  <si>
    <t>0020228554</t>
  </si>
  <si>
    <t xml:space="preserve">Zacisk blokujący, srebrny </t>
  </si>
  <si>
    <t>0020276030</t>
  </si>
  <si>
    <t>Klamra środkowa, 30-50mm, czarna (2 sztuki)</t>
  </si>
  <si>
    <t>0020228548</t>
  </si>
  <si>
    <t>Klamra środkowa, 30-50mm, czarna (40sztuk)</t>
  </si>
  <si>
    <t>0020276029</t>
  </si>
  <si>
    <t>Klamra końcowa, 30-50mm, czarna (4sztuki)</t>
  </si>
  <si>
    <t>0020276025</t>
  </si>
  <si>
    <t>Klamra końcowa, 30-50mm, czarna (10sztuki)</t>
  </si>
  <si>
    <t>0020271104</t>
  </si>
  <si>
    <t>Element końcowy, czarny (4sztuki)</t>
  </si>
  <si>
    <t>0020228541</t>
  </si>
  <si>
    <t xml:space="preserve">Zacisk blokujący, czarny </t>
  </si>
  <si>
    <t>0020271098</t>
  </si>
  <si>
    <t>Wkręt do drewna 6x100, stal nierdzewna (100sztuk)</t>
  </si>
  <si>
    <t>0020228544</t>
  </si>
  <si>
    <t>Wkręt do drewna 6x80, stal nierdzewna (100sztuk)</t>
  </si>
  <si>
    <t>0020228549</t>
  </si>
  <si>
    <t>Wkręt do drewna z łbem płaskim8x80/72, stal nierdzewna (100sztuk)</t>
  </si>
  <si>
    <t>0020228550</t>
  </si>
  <si>
    <t>Wkręt do drewna z łbem stożkowym 6x80, stal nierdzewna (200sztuk)</t>
  </si>
  <si>
    <t>0020228535</t>
  </si>
  <si>
    <t>Blachodachówka typ karpiówka, wym. 207x373 (10sztuk)</t>
  </si>
  <si>
    <t>0020271094</t>
  </si>
  <si>
    <t>Blachodachówka typ karpiówka, wym. 207x373 (2sztuki)</t>
  </si>
  <si>
    <t>0020228538</t>
  </si>
  <si>
    <t>Blachodachówka typ karpiówka, wym. 207x395 (10sztuk)</t>
  </si>
  <si>
    <t>0020273256</t>
  </si>
  <si>
    <t>Blachodachówka typ karpiówka, wym. 207x392 (2sztuki)</t>
  </si>
  <si>
    <t>0020275996</t>
  </si>
  <si>
    <t>START - zestaw podstawowy do dachu skośnego, zawiera:
- 4 haki dachowe, standard, regulowana wysokość (0020228531)
- 12 wkrętów do drewna 6x100, stal nierdzewna (0020271098)
- 1 klips do mocowania przewodu elektrycznego DC (0020228533),
- 2 śruby z nakrętkami (0020228553)
- 4 klamry końcowe, 30-50mm (0020276020)
- 4 sztuki element końcowy (0020271103)</t>
  </si>
  <si>
    <t>0020275997</t>
  </si>
  <si>
    <t>(EXT1) - zestaw rozszerzenia o 1 moduł do dachu skośnego, zawiera:
- 2 haki dachowe, standard, regulowana wysokość (0020228531),
- 6 wkrętów do drewna 6x100, stal nierdzewna (0020271098)
- 1 klips do mocowania przewodu elektrycznego DC (0020228533),
- 2 śruby z nakrętkami (0020228553)
- 2 klamry środkowe, 30-50mm (0020276021)</t>
  </si>
  <si>
    <t>0020275998</t>
  </si>
  <si>
    <t>(EXT2) - zestaw rozszerzenia o 2 moduły do dachu skośnego, zawiera:
- 4 haki dachowe, standard, regulowana wysokość (0020228531)
- 12 wkrętów do drewna 6x100, stal nierdzewna (0020271098)
- 2 klipsy do mocowania przewodu elektrycznego DC (0020228533),
- 4 śruby z nakrętkami (0020228553)
- 4 klamry środkowe, 30-50mm (0020276021)
- 2 łączniki dla listwy aluminiowej 40x37  (0020273246)</t>
  </si>
  <si>
    <t>0020276002</t>
  </si>
  <si>
    <t>START - zestaw podstawowy do dachu skośnego, zawiera:
- 4 haki dachowe, standard, regulowana wysokość (0020228531)
- 12 wkrętów do drewna 6x100, stal nierdzewna (0020271098)
- 1 klips do mocowania przewodu elektrycznego DC (0020228533),
- 2 śruby z nakrętkami (0020228553)
- 4 klamry końcowe, 30-50mm (0020276029)
- 4 sztuki element końcowy (0020271104)</t>
  </si>
  <si>
    <t>0020276004</t>
  </si>
  <si>
    <t xml:space="preserve">(EXT1) - zestaw rozszerzenia o 1 moduł do dachu skośnego, zawiera:
- 2 haki dachowe, standard, regulowana wysokość (0020228531),
- 6 wkrętów do drewna 6x100, stal nierdzewna (0020271098), 
- 1 klips do mocowania przewodu elektrycznego DC (0020228533),
- 2 śruby z nakrętkami (0020228553)
- 2 klamry środkowe, 30-50mm (0020228548)                                                </t>
  </si>
  <si>
    <t>0020276003</t>
  </si>
  <si>
    <t xml:space="preserve">(EXT2) - zestaw rozszerzenia o 2 moduły do dachu skośnego, zawiera:
- 4 haki dachowe, standard, regulowana wysokość (0020228531)
- 12 wkrętów do drewna 6x100, stal nierdzewna (0020271098)
- 2 klipsy do mocowania przewodu elektrycznego DC (0020228533),
- 4 śruby z nakrętkami (0020228553)
- 4 klamry środkowe, 30-50mm (0020228548)
- 2 łączniki dla listwy aluminiowej 40x37  (0020273246)                                              </t>
  </si>
  <si>
    <t>0020228533</t>
  </si>
  <si>
    <t>Klips do mocowania przewodu elektrycznego DC (100sztuk)</t>
  </si>
  <si>
    <t>0020228553</t>
  </si>
  <si>
    <t>Śruba zabezpieczająca M6 x 20, z nakrętką (25sztuk)</t>
  </si>
  <si>
    <t>0020271099</t>
  </si>
  <si>
    <t>Łącznik dla listwy aluminiowej 40x37 (2sztuki)</t>
  </si>
  <si>
    <t>0020273246</t>
  </si>
  <si>
    <t>Łącznik dla listwy aluminiowej 40x37 (10sztuk)</t>
  </si>
  <si>
    <t>0020271105</t>
  </si>
  <si>
    <t>Uniwersalna klamra do podłączenia instalacji odgromiającej (5sztuk)</t>
  </si>
  <si>
    <t>0020228537</t>
  </si>
  <si>
    <t>Uniwersalna osłona, wyk. Aluminium (10sztuk)</t>
  </si>
  <si>
    <t>0020271097</t>
  </si>
  <si>
    <t>Uniwersalna osłona, wyk. Aluminium (2sztuki)</t>
  </si>
  <si>
    <t>0020228540</t>
  </si>
  <si>
    <t>Uniwersalny element do szyny montażowej (10sztuk)</t>
  </si>
  <si>
    <t>0020271096</t>
  </si>
  <si>
    <t>Uniwersalny element do szyny montażowej (2sztukI)</t>
  </si>
  <si>
    <t>0020228545</t>
  </si>
  <si>
    <t>Łącznik poprzeczny dla listwy, aluminium (20sztuk)</t>
  </si>
  <si>
    <t>0020271100</t>
  </si>
  <si>
    <t>Łącznik poprzeczny dla listwy, aluminium (4sztuki)</t>
  </si>
  <si>
    <t>0020250307</t>
  </si>
  <si>
    <t>0020250308</t>
  </si>
  <si>
    <t>Rura miedziana, chłodnicza, podwójna 1/4“ 1/2“ w otulinie, e-bus, dł. 10mb. (VWL 35 - VWL 55)</t>
  </si>
  <si>
    <t>0020250305</t>
  </si>
  <si>
    <t>Rura miedziana, chłodnicza, podwójna 3/8“ 5/8“ w otulinie, e-bus, dł. 5mb. (VWL 75 - VWL 125)</t>
  </si>
  <si>
    <t>0020250306</t>
  </si>
  <si>
    <t>Rura miedziana, chłodnicza, podwójna 3/8“ 5/8“ w otulinie, e-bus, dł. 10mb. (VWL 75 - VWL 125)</t>
  </si>
  <si>
    <t>0020252090</t>
  </si>
  <si>
    <t>Izolacja chłodnicza, taśma długość 10mb.</t>
  </si>
  <si>
    <t>0020252091</t>
  </si>
  <si>
    <t>Stopy amortyzujące do jednostki zewnętrznej, małe (4szt.)</t>
  </si>
  <si>
    <t>0020250226</t>
  </si>
  <si>
    <t>Stopy amortyzujące do jednostki zewnętrznej, duże (2szt.)</t>
  </si>
  <si>
    <t>0020250225</t>
  </si>
  <si>
    <t>Uchwyt do montażu ściennego dla VWL 35-VWL 75 (ściana bez izolacji termicznej)</t>
  </si>
  <si>
    <t>0020250224</t>
  </si>
  <si>
    <t>Uchwyt do montażu ściennego dla VWL 35-VWL 75 (ściana z izolacją termiczną, maks. 160mm)</t>
  </si>
  <si>
    <t>0010025277</t>
  </si>
  <si>
    <t>VC 146/5-5 + VIH R 120/6 B + multiMATIC 700/4f + SPS SZ</t>
  </si>
  <si>
    <t>0010025279</t>
  </si>
  <si>
    <t>VC 146/5-5 + VIH R 150/6 B + multiMATIC 700/4f + SPS SZ</t>
  </si>
  <si>
    <t>0010025281</t>
  </si>
  <si>
    <t xml:space="preserve">VC 146/5-5 + VIH R 200/6 B + multiMATIC 700/4f + SPS SZ </t>
  </si>
  <si>
    <t>0010025283</t>
  </si>
  <si>
    <t xml:space="preserve">VC 206/5-5 + VIH R 120/6 B + multiMATIC 700/4f + SPS SZ </t>
  </si>
  <si>
    <t>0010025285</t>
  </si>
  <si>
    <t xml:space="preserve">VC 206/5-5 + VIH R 150/6 B + multiMATIC 700/4f + SPS SZ </t>
  </si>
  <si>
    <t>0010025287</t>
  </si>
  <si>
    <t xml:space="preserve">VC 206/5-5 + VIH R 200/6 B + multiMATIC 700/4f + SPS SZ </t>
  </si>
  <si>
    <t>0010025289</t>
  </si>
  <si>
    <t xml:space="preserve">VC 256/5-5 + VIH R 120/6 B + multiMATIC 700/4f + SPS SZ </t>
  </si>
  <si>
    <t>0010025291</t>
  </si>
  <si>
    <t xml:space="preserve">VC 256/5-5 + VIH R 150/6 B + multiMATIC 700/4f + SPS SZ </t>
  </si>
  <si>
    <t>0010025293</t>
  </si>
  <si>
    <t xml:space="preserve">VC 256/5-5 + VIH R 200/6 B + multiMATIC 700/4f + SPS SZ </t>
  </si>
  <si>
    <t>0010025295</t>
  </si>
  <si>
    <t xml:space="preserve">VC 306/5-5 + VIH R 120/6 B + multiMATIC 700/4f + SPS SZ </t>
  </si>
  <si>
    <t>0010025297</t>
  </si>
  <si>
    <t xml:space="preserve">VC 306/5-5 + VIH R 150/6 B + multiMATIC 700/4f + SPS SZ </t>
  </si>
  <si>
    <t>0010025299</t>
  </si>
  <si>
    <t xml:space="preserve">VC 306/5-5 + VIH R 200/6 B + multiMATIC 700/4f + SPS SZ </t>
  </si>
  <si>
    <t>0010025278</t>
  </si>
  <si>
    <t xml:space="preserve">VC 146/5-5 + VIH R 120/6 B + multiMATIC 700/4f + SPS Ś/D </t>
  </si>
  <si>
    <t>0010025280</t>
  </si>
  <si>
    <t xml:space="preserve">VC 146/5-5 + VIH R 150/6 B + multiMATIC 700/4f + SPS Ś/D </t>
  </si>
  <si>
    <t>0010025282</t>
  </si>
  <si>
    <t xml:space="preserve">VC 146/5-5 + VIH R 200/6 B + multiMATIC 700/4f + SPS Ś/D </t>
  </si>
  <si>
    <t>0010025284</t>
  </si>
  <si>
    <t xml:space="preserve">VC 206/5-5 + VIH R 120/6 B + multiMATIC 700/4f + SPS Ś/D </t>
  </si>
  <si>
    <t>0010025286</t>
  </si>
  <si>
    <t xml:space="preserve">VC 206/5-5 + VIH R 150/6 B + multiMATIC 700/4f + SPS Ś/D  </t>
  </si>
  <si>
    <t>0010025288</t>
  </si>
  <si>
    <t xml:space="preserve">VC 206/5-5 + VIH R 200/6 B + multiMATIC 700/4f + SPS Ś/D </t>
  </si>
  <si>
    <t>0010025290</t>
  </si>
  <si>
    <t xml:space="preserve">VC 256/5-5 + VIH R 120/6 B + multiMATIC 700/4f + SPS Ś/D  </t>
  </si>
  <si>
    <t>0010025292</t>
  </si>
  <si>
    <t xml:space="preserve">VC 256/5-5 + VIH R 150/6 B + multiMATIC 700/4f + SPS Ś/D </t>
  </si>
  <si>
    <t>0010025294</t>
  </si>
  <si>
    <t xml:space="preserve">VC 256/5-5 + VIH R 200/6 B + multiMATIC 700/4f + SPS Ś/D </t>
  </si>
  <si>
    <t>0010025296</t>
  </si>
  <si>
    <t xml:space="preserve">VC 306/5-5 + VIH R 120/6 B + multiMATIC 700/4f + SPS Ś/D </t>
  </si>
  <si>
    <t>0010025298</t>
  </si>
  <si>
    <t xml:space="preserve">VC 306/5-5 + VIH R 150/6 B + multiMATIC 700/4f + SPS Ś/D  </t>
  </si>
  <si>
    <t>0010025300</t>
  </si>
  <si>
    <t xml:space="preserve">VC 306/5-5 + VIH R 200/6 B + multiMATIC 700/4f + SPS Ś/D </t>
  </si>
  <si>
    <t>0010021529</t>
  </si>
  <si>
    <t>VU 596/5-5 (H-PL)
moc: 12,2-58,2 kW
paliwo: GZ 50 (GZ 41,5),propan</t>
  </si>
  <si>
    <t>FOTOWOLTAIKA</t>
  </si>
  <si>
    <t>0020250219</t>
  </si>
  <si>
    <t>0020250221</t>
  </si>
  <si>
    <t>Zestaw przyłączeniowy uniTOWER naścienny (zawiera elastyczne podłączenia wyk. stal nierdzewna, wspornik ścienny, zawór bezp c.w.u. 10[bar], zawór bezp c.o. 3[bar], zawory serwisowe 1", manometr, odpowietrznik, izolacja chłodnicza, zawór do napełniania)</t>
  </si>
  <si>
    <t>303215</t>
  </si>
  <si>
    <t>MAG mini 114/1 I(E-PL)  (zapłon elektroniczny, bateryjny)
moc: 18,1 kW, paliwo: GZ50,GZ35,Propan
wydatek c.w.u.: maks. do 11 l/min</t>
  </si>
  <si>
    <t>MAG 144/1 I (E-PL) (zapłon elektroniczny, bateryjny)
moc: 23,1 kW, paliwo: GZ50,GZ35,Propan
wydatek c.w.u.: maks. do 14 l/min</t>
  </si>
  <si>
    <t>Zestaw przyłączeniowy uniTOWER naścienny (zawiera elastyczne podłączenia wyk. stal nierdzewna, wspornik ścienny, zawór bezp c.w.u. 10[bar], zawór bezp c.o. 3[bar], zawory serwisowe 1", manometr, odpowietrznik, izolacja chłodnicza)</t>
  </si>
  <si>
    <t>0020276008</t>
  </si>
  <si>
    <t>START - zestaw podstawowy 1 rząd do dachu płaskiego, zawiera:
– 1 klips do mocowania przewodu elektrycznego DC (0020228533)
– wspornik początkowy (2 sztuki)
– wspornik końcowy (2 sztuki)
– śruba imbusowa M8x30 (2 sztuki)
– podkładka M8x30 (2 sztuki)
– mata ochronna (8 sztuk)</t>
  </si>
  <si>
    <t>0020273239</t>
  </si>
  <si>
    <t xml:space="preserve"> (Start 2) - zestaw podstawowy 1 rząd do dachu płaskiego, zawiera:
– 1 klips do mocowania przewodu elektrycznego DC (0020228533)
– wspornik kombinowany (2 sztuki)
– śruba imbusowa M8x30 (2 sztuki)
– podkładka M8x30 (2 sztuki)
– mata ochronna (8 sztuk) </t>
  </si>
  <si>
    <t>0020228559</t>
  </si>
  <si>
    <t>(EXT1) - zestaw rozszerzający do dachu płaskiego, zawiera:
– 1 klips do mocowania przewodu elektrycznego DC (0020228533)
– 1 klips do montażu osłony (0020257441)
– 2 klamry środkowe (0020257438)
– 1 wspornik początkowy
– 1 wspornik końcowy
– 1 śruba imbusowa M8x30
– 1 podkładka M8x30
– mata ochronna (4 sztuki)</t>
  </si>
  <si>
    <t>0020228560</t>
  </si>
  <si>
    <t>(EXT2) - zestaw rozszerzający do dachu płaskiego, zawiera:
– 1 klips do mocowania przewodu elektrycznego DC (0020228533)
– 1 klips do montażu osłony (0020257441)
– 2 klamry środkowe (0020257438)
– 1 wspornik kombinowany
– 1 śruba imbusowa M8x30
– 1 podkładka M8x30
– mata ochronna (2 sztuki)</t>
  </si>
  <si>
    <t>0020273240</t>
  </si>
  <si>
    <t xml:space="preserve"> (ALP) - zestaw wzmacniający do dachu płaskiego, zawiera:
– 1 element wzmacniający górny
– 1 element wzmacniający dolny
– 1 śruba imbusowa M8x30
– 1 podkładka M8x30
– 1 nakrętka kombinowana M8 (0020257442) </t>
  </si>
  <si>
    <t>0020276012</t>
  </si>
  <si>
    <t xml:space="preserve"> START 1 - zestaw podstawowy 1 rząd do dachu płaskiego, zawiera:
– 2 klipsy do mocowania przewodu elektrycznego DC (0020228533)
– wspornik podójny górny (2 sztuki)
– wspornik początkowy (4 sztuki)
– mata ochronna (12 sztuk) </t>
  </si>
  <si>
    <t>0020273245</t>
  </si>
  <si>
    <t xml:space="preserve"> START 2 - zestaw podstawowy 2 rząd do dachu płaskiego, zawiera:
– 2 klipsy do mocowania przewodu elektrycznego DC (0020228533)
– wspornik podwójny górny (2 sztuki)
– wspornik podwójny dolny (2 sztuki)
– mata ochronna (8 sztuk) </t>
  </si>
  <si>
    <t>0020273242</t>
  </si>
  <si>
    <t xml:space="preserve"> (EXT1) - zestaw rozszerzający do dachu płaskiego, zawiera:
– 2 klipsy do mocowania przewodu elektrycznego DC (0020228533)
– 4 klamry środkowe (0020257438)
– 1 wspornik podwójny górny
– 2 wsporniki początkowe
– mata ochronna (6 sztuk) </t>
  </si>
  <si>
    <t>0020273243</t>
  </si>
  <si>
    <t xml:space="preserve"> (EXT2) - zestaw rozszerzający do dachu płaskiego, zawiera:
– 2 klipsy do mocowania przewodu elektrycznego DC (0020228533)
– 4 klamry środkowe (0020257438)
– 1 wspornik podwójny górny
– 1 wspornik podwójny dolny
– mata ochronna (4 sztuki) </t>
  </si>
  <si>
    <t>0020273244</t>
  </si>
  <si>
    <t xml:space="preserve"> (ALP) - zestaw wzmacniający do dachu płaskiego, zawiera:
– 1 element wzmacniający podwójny górny
– 2 element wzmacniający dolny </t>
  </si>
  <si>
    <t>0020228530</t>
  </si>
  <si>
    <t xml:space="preserve"> Zestaw do montażu obciązenia do montażu na dachu płaskim,
zawiera:
– wanna balastowa (1 sztuka)
– śruba M8x20 (4 sztuki)
– nakrętka tulejowa M8x16 (4 sztuki)
– podkładka M8x30, nakrętka kombinowana M8 (1 sztuka)
– mata ochronna (2 sztuki) </t>
  </si>
  <si>
    <t>0020228556</t>
  </si>
  <si>
    <t xml:space="preserve"> Osłona przed wiatrem </t>
  </si>
  <si>
    <t>0020271153</t>
  </si>
  <si>
    <t xml:space="preserve"> Kotwa do betonu (4 sztuki) </t>
  </si>
  <si>
    <t>0020273253</t>
  </si>
  <si>
    <t xml:space="preserve"> Klamra końcowa 50mm, dach płaski (4 sztuki) </t>
  </si>
  <si>
    <t>0020273254</t>
  </si>
  <si>
    <t xml:space="preserve"> Klamra końcowa 35mm, dach płaski (4 sztuki) </t>
  </si>
  <si>
    <t>0020273255</t>
  </si>
  <si>
    <t xml:space="preserve"> Klamra końcowa 42mm, dach płaski (4 sztuki) </t>
  </si>
  <si>
    <t>0020271101</t>
  </si>
  <si>
    <t xml:space="preserve"> Płyta do montażu dach płaski (2 sztuki) </t>
  </si>
  <si>
    <t>0020271102</t>
  </si>
  <si>
    <t xml:space="preserve"> Płyta do montażu dach płaski (40 sztuk) </t>
  </si>
  <si>
    <t>0010024948</t>
  </si>
  <si>
    <t xml:space="preserve"> Menedżer energii, do funkcji PV READY </t>
  </si>
  <si>
    <t>0020062076</t>
  </si>
  <si>
    <t xml:space="preserve"> Przewód elektryczny do układów fotowoltaicznych 6mm2, 100mb </t>
  </si>
  <si>
    <t>0020276031</t>
  </si>
  <si>
    <t xml:space="preserve"> Licznik energii elektrycznej ModBUS RTU </t>
  </si>
  <si>
    <t>0010021528</t>
  </si>
  <si>
    <t>VU 486/5-5 (H-PL) ecoTEC plus
moc 8,7-48,0 kW,
paliwo GZ50 (GZ 41,5), propan*/**/***</t>
  </si>
  <si>
    <t>VKK 226/4 + VIH R 150/6 B + cz.cwu.</t>
  </si>
  <si>
    <t>VKK 226/4 + VIH R 200/6 B + cz.cwu.</t>
  </si>
  <si>
    <t>VKK 286/4 + VIH R 150/6 B + cz.cwu.</t>
  </si>
  <si>
    <t>VKK 286/4 + VIH R 200/6 B + cz.cwu.</t>
  </si>
  <si>
    <t>VKK 366/4 + VIH R 150/6 B + cz.cwu.</t>
  </si>
  <si>
    <t>VKK 366/4 + VIH R 200/6 B + cz.cwu.</t>
  </si>
  <si>
    <t>VKO 156/3-7 + VIH R 120/6 B  + cz.cwu.</t>
  </si>
  <si>
    <t>VKO 156/3-7 + VIH R 150/6 B + cz. cwu.</t>
  </si>
  <si>
    <t>VKO 256/3-7 + VIH R 120/6 B  + cz.cwu.</t>
  </si>
  <si>
    <t>VKO 256/3-7 + VIH R 150/6 B + cz.cwu.</t>
  </si>
  <si>
    <t>VKO 256/3-7 + VIH R 200/6 B + cz.cwu.</t>
  </si>
  <si>
    <t>VKO 356/3-7 + VIH R 150/6 B + cz.cwu.</t>
  </si>
  <si>
    <t>VKO 356/3-7 + VIH R 200/6 B + cz.cwu.</t>
  </si>
  <si>
    <t>0010008899</t>
  </si>
  <si>
    <t>0010008898</t>
  </si>
  <si>
    <t>VWF 58/4+VRC 700+VWZ NC 11/4</t>
  </si>
  <si>
    <t>VWF 88/4+VRC 700+VWZ NC 11/4</t>
  </si>
  <si>
    <t>VWF 118/4+VRC 700+VWZ NC 11/4</t>
  </si>
  <si>
    <t>VWF 58/4+VRC 700+VWL 11/4 SA</t>
  </si>
  <si>
    <t>VWF 58/4+VRC 700+VWW 11/4 SI</t>
  </si>
  <si>
    <t>VWF 88/4+VRC 700+VWL 11/4 SA</t>
  </si>
  <si>
    <t>VWF 88/4+VRC 700+VWW 11/4 SI</t>
  </si>
  <si>
    <t>VWF 118/4+VRC 700+VWL 11/4 SA</t>
  </si>
  <si>
    <t>VWF 118/4+VRC 700+VWW 11/4 SI</t>
  </si>
  <si>
    <t xml:space="preserve">VWF 58/4+VRC 700+VR 70+VPS R 100/1 M </t>
  </si>
  <si>
    <t xml:space="preserve">VWF 88/4+VRC 700+VR 70+VPS R 100/1 M </t>
  </si>
  <si>
    <t xml:space="preserve">VWF 118/4+VRC 700+VR 70+VPS R 100/1 M </t>
  </si>
  <si>
    <t>VWF 57/4+VRC 700+VIH RW 300/3BR</t>
  </si>
  <si>
    <t>VWF 57/4+VRC 700+VIH RW 400/3BR</t>
  </si>
  <si>
    <t>VWF 87/4+VRC 700+VIH RW 300/3BR</t>
  </si>
  <si>
    <t>VWF 87/4+VRC 700+VIH RW 400/3BR</t>
  </si>
  <si>
    <t>VWF 117/4+VRC 700+VIH RW 300/3BR</t>
  </si>
  <si>
    <t>VWF 117/4+VRC 700+VIH RW 400/3BR</t>
  </si>
  <si>
    <t>VWF 157/4+VRC 700+VIH RW 400/3BR</t>
  </si>
  <si>
    <t>VWF 197/4+VRC 700+VIH RW 500/3 BR</t>
  </si>
  <si>
    <t>VWF 57/4+VRC 700+VIH RW 300/3BR+NC</t>
  </si>
  <si>
    <t>VWF 57/4+VRC 700+VIH RW 400/3BR+NC</t>
  </si>
  <si>
    <t>VWF 87/4+VRC 700+VIH RW 300/3BR+NC</t>
  </si>
  <si>
    <t>VWF 87/4+VRC 700+VIH RW 400/3BR+NC</t>
  </si>
  <si>
    <t>VWF 117/4+VRC 700+VIH RW 300/3BR+NC</t>
  </si>
  <si>
    <t>VWF 117/4+VRC 700+VIH RW 400/3BR+NC</t>
  </si>
  <si>
    <t>VWF 157/4+VRC 700+VIH RW 400/3BR+NC</t>
  </si>
  <si>
    <t>VWF 197/4+VRC 700+VIH RW 500/3 BR+NC</t>
  </si>
  <si>
    <t>VWF 57/4+VRC 700+VIH RW 300/3BR+VR 70+VWZ VPS R 100/1M</t>
  </si>
  <si>
    <t>VWF 57/4+VRC 700+VIH RW 400/3BR+VR 70+VWZ VPS R 100/1M</t>
  </si>
  <si>
    <t>VWF 87/4+VRC 700+VIH RW 300/3BR+VR 70+VWZ VPS R 100/1M</t>
  </si>
  <si>
    <t>VWF 87/4+VRC 700+VIH RW 400/3BR+VR 70+VWZ VPS R 100/1M</t>
  </si>
  <si>
    <t>VWF 117/4+VRC 700+VIH RW 300/3BR+VR 70+VWZ VPS R 100/1M</t>
  </si>
  <si>
    <t>VWF 117/4+VRC 700+VIH RW 400/3BR+VR 70+VWZ VPS R 100/1M</t>
  </si>
  <si>
    <t xml:space="preserve">VWF 157/4+VRC 700+VIH RW 400/3 BR+VR 70+VPS R 100/1 M </t>
  </si>
  <si>
    <t xml:space="preserve">VWF 197/4+VRC 700+VIH RW 500/3 BR+VR 70+VPS R 100/1 M </t>
  </si>
  <si>
    <t>VWF 57/4+VRC 700+ VPS 300/3-7+VPM 20/25W+3dr+VR70</t>
  </si>
  <si>
    <t>VWF 57/4+VRC 700+ VPS 500/3-7+VPM 20/25W+3dr+VR70</t>
  </si>
  <si>
    <t>VWF 87/4+VRC 700+ VPS 500/3-7+VPM 30/35W+3dr+VR70</t>
  </si>
  <si>
    <t>VWF 117/4+VRC 700+ VPS 500/3-7+VPM 30/35W+3dr+VR70</t>
  </si>
  <si>
    <t>VWF 157/4+VRC 700+ VPS 500/3-7+VPM 30/35W+3dr+VR70</t>
  </si>
  <si>
    <t>VWF 157/4+VRC 700+ VPS 800/3-7+VPM 30/35W+3dr+VR70</t>
  </si>
  <si>
    <t>VWF 197/4+VRC 700+ VPS 800/3-7+VPM 30/35W+3dr+VR70</t>
  </si>
  <si>
    <t>VWF 57/4+VRC 700+ VPS 300/3-7+VPM 20/25W+3dr+NC+VR70</t>
  </si>
  <si>
    <t>VWF 57/4+VRC 700+ VPS 500/3-7+VPM 20/25W+3dr+NC+VR70</t>
  </si>
  <si>
    <t>VWF 87/4+VRC 700+ VPS 500/3-7+VPM 20/25W+3dr+NC+VR70</t>
  </si>
  <si>
    <t>VWF 117/4+VRC 700+ VPS 500/3-7+VPM 20/25W+3dr+NC+VR70</t>
  </si>
  <si>
    <t>VWF 157/4+VRC 700+ VPS 500/3-7+VPM 20/25W+3dr+NC+VR70</t>
  </si>
  <si>
    <t>VWF 157/4+VRC 700+ VPS 800/3-7+VPM 20/25W+3dr+NC+VR70</t>
  </si>
  <si>
    <t>VWF 197/4+VRC 700+ VPS 800/3-7+VPM 20/25W+3dr+NC+VR70</t>
  </si>
  <si>
    <t>VC 146/5-5 + VIH R 120/6 M + multiMATIC 700 + SPS SZ</t>
  </si>
  <si>
    <t>VC 146/5-5 + VIH R 150/6 M + multiMATIC 700 + SPS SZ</t>
  </si>
  <si>
    <t xml:space="preserve">VC 146/5-5 + VIH R 200/6 M + multiMATIC 700 + SPS SZ </t>
  </si>
  <si>
    <t xml:space="preserve">VC 206/5-5 + VIH R 120/6 M + multiMATIC 700 + SPS SZ </t>
  </si>
  <si>
    <t xml:space="preserve">VC 206/5-5 + VIH R 150/6 M + multiMATIC 700 + SPS SZ </t>
  </si>
  <si>
    <t xml:space="preserve">VC 206/5-5 + VIH R 200/6 M + multiMATIC 700 + SPS SZ </t>
  </si>
  <si>
    <t xml:space="preserve">VC 256/5-5 + VIH R 120/6 M + multiMATIC 700 + SPS SZ </t>
  </si>
  <si>
    <t xml:space="preserve">VC 256/5-5 + VIH R 150/6 M + multiMATIC 700 + SPS SZ </t>
  </si>
  <si>
    <t xml:space="preserve">VC 256/5-5 + VIH R 200/6 M + multiMATIC 700 + SPS SZ </t>
  </si>
  <si>
    <t xml:space="preserve">VC 306/5-5 + VIH R 120/6 M + multiMATIC 700 + SPS SZ </t>
  </si>
  <si>
    <t xml:space="preserve">VC 306/5-5 + VIH R 150/6 M + multiMATIC 700 + SPS SZ </t>
  </si>
  <si>
    <t xml:space="preserve">VC 306/5-5 + VIH R 200/6 M + multiMATIC 700 + SPS SZ </t>
  </si>
  <si>
    <t xml:space="preserve">VC 146/5-5 + VIH R 120/6 M + multiMATIC 700 + SPS Ś/D </t>
  </si>
  <si>
    <t xml:space="preserve">VC 146/5-5 + VIH R 150/6 M + multiMATIC 700 + SPS Ś/D </t>
  </si>
  <si>
    <t xml:space="preserve">VC 146/5-5 + VIH R 200/6 M + multiMATIC 700 + SPS Ś/D  </t>
  </si>
  <si>
    <t xml:space="preserve">VC 206/5-5 + VIH R 120/6 M + multiMATIC 700 + SPS Ś/D  </t>
  </si>
  <si>
    <t xml:space="preserve">VC 206/5-5 + VIH R 150/6 M + multiMATIC 700 + SPS Ś/D  </t>
  </si>
  <si>
    <t xml:space="preserve">VC 206/5-5 + VIH R 200/6 M + multiMATIC 700 + SPS Ś/D  </t>
  </si>
  <si>
    <t xml:space="preserve">VC 256/5-5 + VIH R 120/6 M + multiMATIC 700 + SPS Ś/D  </t>
  </si>
  <si>
    <t xml:space="preserve">VC 256/5-5 + VIH R 150/6 M + multiMATIC 700 + SPS Ś/D  </t>
  </si>
  <si>
    <t xml:space="preserve">VC 256/5-5 + VIH R 200/6 M + multiMATIC 700 + SPS Ś/D  </t>
  </si>
  <si>
    <t xml:space="preserve">VC 306/5-5 + VIH R 120/6 M + multiMATIC 700 + SPS Ś/D  </t>
  </si>
  <si>
    <t xml:space="preserve">VC 306/5-5 + VIH R 150/6 M + multiMATIC 700 + SPS Ś/D  </t>
  </si>
  <si>
    <t xml:space="preserve">VC 306/5-5 + VIH R 200/6 M + multiMATIC 700 + SPS Ś/D  </t>
  </si>
  <si>
    <t>VC 146/5-5 + VIH R 120/6 B + multiMATIC 700 + SPS SZ</t>
  </si>
  <si>
    <t>VC 146/5-5 + VIH R 150/6 B + multiMATIC 700 + SPS SZ</t>
  </si>
  <si>
    <t xml:space="preserve">VC 146/5-5 + VIH R 200/6 B + multiMATIC 700 + SPS SZ </t>
  </si>
  <si>
    <t xml:space="preserve">VC 206/5-5 + VIH R 120/6 B + multiMATIC 700 + SPS SZ </t>
  </si>
  <si>
    <t xml:space="preserve">VC 206/5-5 + VIH R 150/6 B + multiMATIC 700 + SPS SZ </t>
  </si>
  <si>
    <t xml:space="preserve">VC 206/5-5 + VIH R 200/6 B + multiMATIC 700 + SPS SZ </t>
  </si>
  <si>
    <t xml:space="preserve">VC 256/5-5 + VIH R 120/6 B + multiMATIC 700 + SPS SZ </t>
  </si>
  <si>
    <t xml:space="preserve">VC 256/5-5 + VIH R 150/6 B + multiMATIC 700 + SPS SZ </t>
  </si>
  <si>
    <t xml:space="preserve">VC 256/5-5 + VIH R 200/6 B + multiMATIC 700 + SPS SZ </t>
  </si>
  <si>
    <t xml:space="preserve">VC 306/5-5 + VIH R 120/6 B + multiMATIC 700 + SPS SZ </t>
  </si>
  <si>
    <t xml:space="preserve">VC 306/5-5 + VIH R 150/6 B + multiMATIC 700 + SPS SZ </t>
  </si>
  <si>
    <t xml:space="preserve">VC 306/5-5 + VIH R 200/6 B + multiMATIC 700 + SPS SZ </t>
  </si>
  <si>
    <t xml:space="preserve">VC 146/5-5 + VIH R 120/6 B + multiMATIC 700 + SPS Ś/D </t>
  </si>
  <si>
    <t xml:space="preserve">VC 146/5-5 + VIH R 150/6 B + multiMATIC 700 + SPS Ś/D </t>
  </si>
  <si>
    <t xml:space="preserve">VC 146/5-5 + VIH R 200/6 B + multiMATIC 700 + SPS Ś/D  </t>
  </si>
  <si>
    <t xml:space="preserve">VC 206/5-5 + VIH R 120/6 B + multiMATIC 700 + SPS Ś/D  </t>
  </si>
  <si>
    <t xml:space="preserve">VC 206/5-5 + VIH R 150/6 B + multiMATIC 700 + SPS Ś/D  </t>
  </si>
  <si>
    <t xml:space="preserve">VC 206/5-5 + VIH R 200/6 B + multiMATIC 700 + SPS Ś/D  </t>
  </si>
  <si>
    <t xml:space="preserve">VC 256/5-5 + VIH R 120/6 B + multiMATIC 700 + SPS Ś/D  </t>
  </si>
  <si>
    <t xml:space="preserve">VC 256/5-5 + VIH R 150/6 B + multiMATIC 700 + SPS Ś/D  </t>
  </si>
  <si>
    <t xml:space="preserve">VC 256/5-5 + VIH R 200/6 B + multiMATIC 700 + SPS Ś/D  </t>
  </si>
  <si>
    <t xml:space="preserve">VC 306/5-5 + VIH R 120/6 B + multiMATIC 700 + SPS Ś/D  </t>
  </si>
  <si>
    <t xml:space="preserve">VC 306/5-5 + VIH R 150/6 B + multiMATIC 700 + SPS Ś/D  </t>
  </si>
  <si>
    <t xml:space="preserve">VC 306/5-5 + VIH R 200/6 B + multiMATIC 700 + SPS Ś/D  </t>
  </si>
  <si>
    <t>VC 146/5-5 + VIH Q 75 B + multiMATIC 700 +SPS SZ</t>
  </si>
  <si>
    <t>VC 206/5-5 + VIH Q 75 B + multiMATIC 700 +SPS SZ</t>
  </si>
  <si>
    <t>VC 256/5-5 + VIH Q 75 B + multiMATIC 700 +SPS SZ</t>
  </si>
  <si>
    <t>VC 306/5-5 + VIH Q 75 B + multiMATIC 700 +SPS SZ</t>
  </si>
  <si>
    <t>VC 146/5-5 + VIH Q 75 B + multiMATIC 700 + SPS Ś/D</t>
  </si>
  <si>
    <t>VC 206/5-5 + VIH Q 75 B + multiMATIC 700 + SPS Ś/D</t>
  </si>
  <si>
    <t>VC 256/5-5 + VIH Q 75 B + multiMATIC 700 + SPS Ś/D</t>
  </si>
  <si>
    <t>VC 306/5-5 + VIH Q 75 B + multiMATIC 700 + SPS Ś/D</t>
  </si>
  <si>
    <t xml:space="preserve">VCI 306/5-5 + multiMATIC 700 + SPS SZ </t>
  </si>
  <si>
    <t>VCI 346/5-5 + multiMATIC 700 + SPS SZ</t>
  </si>
  <si>
    <t xml:space="preserve">VCI 306/5-5 + multiMATIC 700 + SPS Ś/D </t>
  </si>
  <si>
    <t xml:space="preserve">VCI 346/5-5 + multiMATIC 700 + SPS Ś/D </t>
  </si>
  <si>
    <t>VCW 306/5-5 + VIH QL 75B + multiMATIC 700 +SPS SZ + RSL</t>
  </si>
  <si>
    <t>VCW 306/5-5 + VIH QL 75B + multiMATIC 700 +SPS SZ + RSP</t>
  </si>
  <si>
    <t>VCW 306/5-5 + VIH QL 75B + multiMATIC 700 + SPS Ś/D + RSL</t>
  </si>
  <si>
    <t>VCW 306/5-5 + VIH QL 75B + multiMATIC 700 + SPS Ś/D + RSP</t>
  </si>
  <si>
    <t>VCW 306/5-5 + multiMATIC 700 + SPS SZ</t>
  </si>
  <si>
    <t xml:space="preserve">VCW 346/5-5 + multiMATIC 700 + SPS SZ </t>
  </si>
  <si>
    <t>VCW 306/5-5 + multiMATIC 700 + SPS Ś/D</t>
  </si>
  <si>
    <t xml:space="preserve">VCW 346/5-5 + multiMATIC 700 + SPS Ś/D </t>
  </si>
  <si>
    <t>VSC 206/4-5 90 + multiMATIC 700 + SPS SZ</t>
  </si>
  <si>
    <t>VSC 206/4-5 150 + multiMATIC 700 + SPS SZ</t>
  </si>
  <si>
    <t>VSC 306/4-5 90 + multiMATIC 700 + SPS SZ</t>
  </si>
  <si>
    <t>VSC 306/4-5 150 + multiMATIC 700 + SPS SZ</t>
  </si>
  <si>
    <t>VSC S 206/4-5 190 + 2 x VFK 145V + multiMATIC 700</t>
  </si>
  <si>
    <t>VSC D 206/4-5 190 + 2 x VFK 135 VD + multiMATIC 700 
(Hmax = 8m Lmax=20m)</t>
  </si>
  <si>
    <t>VSC D 206/4-5 190 + 2 x VFK 135 VD + multiMATIC 700
(Hmax = 12m Lmax=15m)</t>
  </si>
  <si>
    <t>VSC D 206/4-5 190 + 2 x VFK 135 VD + multiMATIC 700
(Hmax = 12m Lmax=20m)</t>
  </si>
  <si>
    <t>VC 146/5-5 + VIH S2 250/4B + multiMATIC 700 + czujnik c.w.u.</t>
  </si>
  <si>
    <t>VC 146/5-5 + VIH S2 350/4B + multiMATIC 700 + czujnik c.w.u.</t>
  </si>
  <si>
    <t>VC 206/5-5 + VIH S2 250/4B + multiMATIC 700 + czujnik c.w.u.</t>
  </si>
  <si>
    <t>VC 206/5-5 + VIH S2 350/4B + multiMATIC 700 + czujnik c.w.u.</t>
  </si>
  <si>
    <t>VC 256/5-5 + VIH S2 250/4B + multiMATIC 700 + czujnik c.w.u.</t>
  </si>
  <si>
    <t>VC 256/5-5 + VIH S2 350/4B + multiMATIC 700 + czujnik c.w.u.</t>
  </si>
  <si>
    <t>VC 306/5-5 + VIH S2 250/4B + multiMATIC 700 + czujnik c.w.u.</t>
  </si>
  <si>
    <t>VC 306/5-5 + VIH S2 350/4B + multiMATIC 700 + czujnik c.w.u.</t>
  </si>
  <si>
    <t>VC 146/5-5 + VIH R 120/6 B + multiMATIC 700 + recoVAIR 260/4</t>
  </si>
  <si>
    <t>VC 146/5-5 + VIH R 150/6 B + multiMATIC 700 + recoVAIR 260/4</t>
  </si>
  <si>
    <t>VC 146/5-5 + VIH R 200/6 B + multiMATIC 700 + recoVAIR 260/4</t>
  </si>
  <si>
    <t>VC 206/5-5 + VIH R 120/6 B + multiMATIC 700 + recoVAIR 360/4</t>
  </si>
  <si>
    <t>VC 206/5-5 + VIH R 150/6 B + multiMATIC 700 + recoVAIR 360/4</t>
  </si>
  <si>
    <t>VC 206/5-5 + VIH R 200/6 B + multiMATIC 700 + recoVAIR 360/4</t>
  </si>
  <si>
    <t>VC 256/5-5 + VIH R 120/6 B + multiMATIC 700 + recoVAIR 360/4</t>
  </si>
  <si>
    <t>VC 256/5-5 + VIH R 150/6 B + multiMATIC 700 + recoVAIR 360/4</t>
  </si>
  <si>
    <t>VC 256/5-5 + VIH R 200/6 B + multiMATIC 700 + recoVAIR 360/4</t>
  </si>
  <si>
    <t>VC 226/7-2 + VIH R 120/6 B + VRC 700 + cz.c.w.u.</t>
  </si>
  <si>
    <t>VC 226/7-2 + VIH R 150/6 B + VRC 700 + cz.c.w.u.</t>
  </si>
  <si>
    <t>VC 226/7-2 + VIH R 200/6 B + VRC 700 + cz.c.w.u.</t>
  </si>
  <si>
    <t>VWF 58/4 + multiMATIC 700 + VAR 260/4</t>
  </si>
  <si>
    <t>VWF 58/4 + multiMATIC 700 + VAR 360/4</t>
  </si>
  <si>
    <t>VWF 58/4 + multiMATIC 700 + VAR 260/4E</t>
  </si>
  <si>
    <t>VWF 58/4 + multiMATIC 700 + VAR 360/4E</t>
  </si>
  <si>
    <t>VWF 88/4 + multiMATIC 700 + VAR 260/4</t>
  </si>
  <si>
    <t>VWF 88/4 + multiMATIC 700 + VAR 360/4</t>
  </si>
  <si>
    <t>VWF 88/4 + multiMATIC 700 + VAR 260/4E</t>
  </si>
  <si>
    <t>VWF 88/4 + multiMATIC 700 + VAR 360/4E</t>
  </si>
  <si>
    <t>VWF 118/4 + multiMATIC 700 + VAR 260/4</t>
  </si>
  <si>
    <t>VWF 118/4 + multiMATIC 700 + VAR 360/4</t>
  </si>
  <si>
    <t>VWF 118/4 + multiMATIC 700 + VAR 260/4E</t>
  </si>
  <si>
    <t>VWF 118/4 + multiMATIC 700 + VAR 360/4E</t>
  </si>
  <si>
    <t>VWF 58/4 + multiMATIC 700 + VAR 260/4 + NC</t>
  </si>
  <si>
    <t>VWF 58/4 + multiMATIC 700 + VAR 360/4 + NC</t>
  </si>
  <si>
    <t>VWF 58/4 + multiMATIC 700 + VAR 260/4E + NC</t>
  </si>
  <si>
    <t>VWF 58/4 + multiMATIC 700 + VAR 360/4E + NC</t>
  </si>
  <si>
    <t>VWF 88/4 + multiMATIC 700 + VAR 260/4 + NC</t>
  </si>
  <si>
    <t>VWF 88/4 + multiMATIC 700 + VAR 360/4 + NC</t>
  </si>
  <si>
    <t>VWF 88/4 + multiMATIC 700 + VAR 260/4E + NC</t>
  </si>
  <si>
    <t>VWF 88/4 + multiMATIC 700 + VAR 360/4E + NC</t>
  </si>
  <si>
    <t>VWF 118/4 + multiMATIC 700 + VAR 260/4 + NC</t>
  </si>
  <si>
    <t>VWF 118/4 + multiMATIC 700 + VAR 360/4 + NC</t>
  </si>
  <si>
    <t>VWF 118/4 + multiMATIC 700 + VAR 260/4E + NC</t>
  </si>
  <si>
    <t>VWF 118/4 + multiMATIC 700 + VAR 360/4E + NC</t>
  </si>
  <si>
    <t xml:space="preserve">multiMATIC 700
Regulator modułowy, zarzadzający jednoczesnie systemami ogrzewania i wentylacji.Dla jednego obiegu grzewczego bez zmieszania; do współpracy z kotłami Vaillant  wyposażonymi w złącze eBUS, pompami ciepła flexoTHERM oraz aroTHERM i rekuperatorami recoVAIR/4. Możliwość sterowania kaskadami do 7 urządzeń ze złączem eBUS. Tryby pracy : ogrzewanie, chłodzenie ( w połączeniu z flexoTHERM lub aroTHERM) i wentylacja ( w połączeniu z recoVAIR/4).  W systemach biwalentnych pracuje jako regulator hybrydowy. Wbudowane czujniki temperatury wewnętrznej i wilgotności względnej powietrza.Sterowanie pracą rekuperacji w oparciu o czujniki jakości powietrza ( czujniki CO2). Współpracuje z zasobnikami warstwowymi actoSTOR i solarną grupą pompową VMS 30. Adaptacyjna krzywa grzewcza, programator tygodniowy; programy czasowe dla c.o.,c.w.u., cyrkulacji,chłodzenia i wentylacji. Dedykowana aplikacja na urzadzenia mobilne ( smartfon, tablet wyposażony w system iOS lub Android)* Możliwość rozbudowy po zastosowaniu jenego z  modułów rozszerzających: VR 70 ( moduł  mieszaczowo-solarny) lub VR 71: moduł 3 mieszaczy </t>
  </si>
  <si>
    <t xml:space="preserve">VR 70
moduł mieszaczowo-solarny do regulatora multiMATIC 700 , do rozbudowy układu o solarne przygotowanie c.w.u. lub  solarne wspomaganie centralnego ogrzewania oraz obieg  grzewczy ze zmieszaniem. Bez układu solarnego możliwe zastosowanie 2 obiegów ze zmieszaniem. W zakres dostawy modułu VR 70 wchodza 2 czujniki temperatury VR 10. Czujnik VR 11 dla układów solarnych należy dokupic dodatkowo
</t>
  </si>
  <si>
    <t xml:space="preserve">VR 71
Moduł mieszaczowo-solarny  do regulatora multiMATIC 700 ; 700/4 f. Możliwość rozbudowy układu o 3 obiegi ze zmieszaniem oraz instalację solarną.W zakres dostawy modułu VR 71 wchodza 4 czujniki VR10 i 1 czujnik VR 11.
</t>
  </si>
  <si>
    <t>VR 91
Zdalne sterowanie do regulatora multiMATIC 700 za złączem eBUS, z wyświetlaczem i zegarem programującym tygodniowym. Moduł VR 70 umożliwia podłączenie 1 zdalnego sterowania, w przypadku modułu VR 71 można zastosować 2 VR 91</t>
  </si>
  <si>
    <t>VKK 186/5 INT + VIH R 120/6 B + multiMATIC 700 + złączka  301369</t>
  </si>
  <si>
    <t>VKK 186/5 INT + VIH R 150/6 B + multiMATIC 700 + złączka  301369</t>
  </si>
  <si>
    <t>VKK 186/5 INT + VIH R 200/6 B + multiMATIC 700 + złączka  301369</t>
  </si>
  <si>
    <t>VKK 256/5 INT + VIH R 120/6 B + multiMATIC 700 + złączka  301369</t>
  </si>
  <si>
    <t>VKK 256/5 INT + VIH R 150/6 B + multiMATIC 700 + złączka  301369</t>
  </si>
  <si>
    <t>VKK 256/5 INT + VIH R 200/6 B + multiMATIC 700 + złączka  301369</t>
  </si>
  <si>
    <t>VKK 356/5 INT + VIH R 120/6 B + multiMATIC 700 + złączka  301369</t>
  </si>
  <si>
    <t>VKK 356/5 INT + VIH R 150/6 B + multiMATIC 700 + złączka  301369</t>
  </si>
  <si>
    <t>VKK 356/5 INT + VIH R 200/6 B + multiMATIC 700 + złączka  301369</t>
  </si>
  <si>
    <t>VWL 35/5AS + VWL57/5IS + multiMATIC 700</t>
  </si>
  <si>
    <t xml:space="preserve">VWL 55/5AS + VWL57/5IS + multiMATIC 700 </t>
  </si>
  <si>
    <t>VWL 75/5AS + VWL77/5IS + multiMATIC 700</t>
  </si>
  <si>
    <t>VWL 105/5AS + VWL127/5IS + multiMATIC 700</t>
  </si>
  <si>
    <t>VWL 125/5AS + VWL127/5IS + multiMATIC 700</t>
  </si>
  <si>
    <t>VWF 57/4 moc grzewcza 5,3 [kW], pobór mocy elektrycznej 1,3 kW; współczynnik efektywności 4,7; max moc grzałki elektrycznej 9 kW, zawiera regulator multiMATIC 700, wbudowane chłodzenie aktywne</t>
  </si>
  <si>
    <t>VWF 87/4 moc grzewcza 8,9 [kW], pobór mocy elektrycznej 2,0 kW; współczynnik efektywności 5,1; max moc grzałki elektrycznej 9 kW, zawiera regulator multiMATIC 700, wbudowane chłodzenie aktywne</t>
  </si>
  <si>
    <t>VWF 117/4 moc grzewcza 11,2 [kW], pobór mocy elektrycznej 2,5 kW; współczynnik efektywności 5,0; max moc grzałki elektrycznej 9 kW, zawiera regulator multiMATIC 700, wbudowane chłodzenie aktywne</t>
  </si>
  <si>
    <t>VWF 157/4 moc grzewcza 14,5 [kW], pobór mocy elektrycznej 3,4 kW; współczynnik efektywności 4,9; max moc grzałki elektrycznej 9 kW, zawiera regulator multiMATIC 700, wbudowane chłodzenie aktywne</t>
  </si>
  <si>
    <t>VWF 197/4 moc grzewcza 19,7 [kW], pobór mocy elektrycznej 4,7 kW; współczynnik efektywności 4,7; max moc grzałki elektrycznej 9 kW, zawiera regulator multiMATIC 700, wbudowane chłodzenie aktywne</t>
  </si>
  <si>
    <t>VWF 58/4 moc grzewcza 5,3 [kW], pobór mocy elektrycznej 1,3 kW; współczynnik efektywności 4,7; max moc grzałki elektrycznej 9 kW, zawiera regulator multiMATIC 700, wbudowane chłodzenie aktywne, pojemność zasobnika 171 litrów</t>
  </si>
  <si>
    <t>VWF 88/4 moc grzewcza 8,9 [kW], pobór mocy elektrycznej 2,0 kW; współczynnik efektywności 5,1; max moc grzałki elektrycznej 9 kW, zawiera regulator multiMATIC 700, wbudowane chłodzenie aktywne, pojemność zasobnika 171 litrów</t>
  </si>
  <si>
    <t>VWF 118/4 moc grzewcza 11,2 [kW], pobór mocy elektrycznej 2,5 kW; współczynnik efektywności 5,0; max moc grzałki elektrycznej 9 kW, zawiera regulator multiMATIC 700, wbudowane chłodzenie aktywne, pojemność zasobnika 171 litrów</t>
  </si>
  <si>
    <t>PAKIETY SYSTEMOWE OZE</t>
  </si>
  <si>
    <t>0010023698</t>
  </si>
  <si>
    <t>0010023699</t>
  </si>
  <si>
    <t>0010023700</t>
  </si>
  <si>
    <t>0010023701</t>
  </si>
  <si>
    <t>0010023702</t>
  </si>
  <si>
    <t>0010023703</t>
  </si>
  <si>
    <t>0010023704</t>
  </si>
  <si>
    <t>0010023705</t>
  </si>
  <si>
    <t>0020285650</t>
  </si>
  <si>
    <t>0020285651</t>
  </si>
  <si>
    <t>0020247924</t>
  </si>
  <si>
    <t>0010023003</t>
  </si>
  <si>
    <t>0010023004</t>
  </si>
  <si>
    <t>0010023005</t>
  </si>
  <si>
    <t>0010023021</t>
  </si>
  <si>
    <t>0010023022</t>
  </si>
  <si>
    <t>0010023023</t>
  </si>
  <si>
    <t xml:space="preserve">VWL 59/5
moc grzewcza 5,7[kW],współczynnik efektywności COP 2,9 ( A-7W35) z wbudowanym zasobnikiem o poj. 225l i rekuperatorem VAR 260/4 </t>
  </si>
  <si>
    <t xml:space="preserve">VWL 79/5 
moc grzewcza 7,2[kW],współczynnik efektywności COP 2,7 ( A-7W35) z wbudowanym zasobnikiem o poj. 225l i rekuperatorem VAR 360/4 </t>
  </si>
  <si>
    <t>0010023538</t>
  </si>
  <si>
    <t>0010023536</t>
  </si>
  <si>
    <t>0010023377</t>
  </si>
  <si>
    <t>0010023378</t>
  </si>
  <si>
    <t>0010023529</t>
  </si>
  <si>
    <t>0010023867</t>
  </si>
  <si>
    <t>0010023869</t>
  </si>
  <si>
    <t>0010028192</t>
  </si>
  <si>
    <t>0010023866</t>
  </si>
  <si>
    <t>VWZ - moduł powietrza wyrzutowego z rekuperatora recoVAIR 260 lub 360 do pompy ciepła versoTHERM plus, przyłącze Ø 180 i 150mm</t>
  </si>
  <si>
    <t>Kolano 90° z EPP Ø 240/180 mm wraz ze złączką do modułu wyrzutowego recoCOMPACT</t>
  </si>
  <si>
    <t>VWZ 680x780 - przejście przez ścianę, wykonanie EPP, wym zewn. 680x780mm, wym wewn. 590x690mm dla grubości ściany od 250 do 600mm (niezbędne 2sztuki)</t>
  </si>
  <si>
    <t>VWZ 500x600 - kanał powietrzny, wykonanie EPP, wym zewn. 580x680mm, wym wewn. 500x600mm,możliwość regulacji od 100 do 300mm między ścianą a pompą ciepła</t>
  </si>
  <si>
    <t>0010023533</t>
  </si>
  <si>
    <t>VWZ 500x600 - kolano, wykonanie EPP, wymiar wewn. 500x600mm</t>
  </si>
  <si>
    <t>0010023534</t>
  </si>
  <si>
    <t>VWZ 500x600 - mufa, wykonanie EPP, wymiar wewn. 500x600, do połączenie kanału powietrznego z kolanem VWZ 500x600 lub 2 kanałów powietrznych VWZ 500x600</t>
  </si>
  <si>
    <t>0010023379</t>
  </si>
  <si>
    <t>VWZ 500x600 - samoprzylepne maty dodatkowo wytłumiające, do zastosowania dla kanałów powietrznych VWZ 500x600</t>
  </si>
  <si>
    <t>VWZ 680x780 - czerpnia/wyrzutnia z żaluzją pogodową, wykonanie: aluminium galwanizowane, możliwość pomalowania, zawiera siatkę stalową 10x10mm</t>
  </si>
  <si>
    <t>0010023530</t>
  </si>
  <si>
    <t>VWZ 680x780 - czerpnia/wyrzutnia wykonanie: aluminium galwanizowane, wykonanie lekkie</t>
  </si>
  <si>
    <t>VWL 39/5 (VAR260/4) + multiMATIC 700 + Osprzęt</t>
  </si>
  <si>
    <t>VWL 59/5 (VAR260/4) + multiMATIC 700 + Osprzęt</t>
  </si>
  <si>
    <t>VWL 79/5 (VAR360/4) + multiMATIC 700 + Osprzęt</t>
  </si>
  <si>
    <t>Zbiornik buforowy – sprzęgło poj. 18litrów</t>
  </si>
  <si>
    <t>0020269273</t>
  </si>
  <si>
    <t>Zbiorcze naczynie przeponowe c.w.u 8l</t>
  </si>
  <si>
    <t>VR 52                                                                                                                                                                                                                                repeater (wzmacniacz sygnału WiFi ) ambiSENSE do rozszerzenia zasięgu sieci WiFi w instalacji ambiSENSE</t>
  </si>
  <si>
    <t xml:space="preserve">VR 51                                                                                                                                                                                                                       radiowy termostat pokojowy ambiSENSE do instalacji  wyposażonych w regulator multiMATIC  700(f) oraz moduł komunikacji internetowej VR 920. W jednej instalacjimożna zastosować do 12 termostatów VR 51 ( 1 w pomieszczeniu) </t>
  </si>
  <si>
    <t>VR 50                                                                                                                                                                                                                       sterowana radiowo głowica termostatyczna ambiSENSE do instalacji  wyposażonych w regulator multiMATIC  700(f) oraz moduł komunikacji internetowej VR 920. W jednej instalacji można zastosować do 20 głowic VR 50 ( do6 w pomieszczeniu)</t>
  </si>
  <si>
    <t>0010033324</t>
  </si>
  <si>
    <t>0010033325</t>
  </si>
  <si>
    <t>0010033326</t>
  </si>
  <si>
    <t>0010033327</t>
  </si>
  <si>
    <t>0010033328</t>
  </si>
  <si>
    <t>0010033329</t>
  </si>
  <si>
    <t>0010033330</t>
  </si>
  <si>
    <t>0010033331</t>
  </si>
  <si>
    <t>0010033332</t>
  </si>
  <si>
    <t>0010033333</t>
  </si>
  <si>
    <t>0010033334</t>
  </si>
  <si>
    <t>0010033335</t>
  </si>
  <si>
    <t>VWL 39/5 (VAR260/4)+multiMATIC 700+Osp.</t>
  </si>
  <si>
    <t>Układ podłączenia odpływów z zaworów bezpieczeństwa i kondensatu</t>
  </si>
  <si>
    <t>VWZ cyrkulacja - zestaw cyrkulacji c.w.u. dla pompy ciepła recoCOMPACT, zawiera: pompę cyrkulacyjną z zaworem zwrotnym, podłączenia, izolację</t>
  </si>
  <si>
    <t xml:space="preserve">VWZ 10/3bar - zestaw przyłączeniowy dla recoCOMPACT, zawiera: zawór bezp. c.o. 3bar, zawór bezp. c.w.u 10bar, zawór do napełniania 3/4", manometr,odpowietrznik,rury podłączeniowe do c.o. i c.w.u., izolację EPP, przewód elastyczny do odprowadzenia wody z zaworów bezpieczeństwa </t>
  </si>
  <si>
    <t xml:space="preserve">VWZ 3bar - zestaw przyłączeniowy dla versoTHERM, zawiera: zawór bezp. c.o. 3bar, zawór do napełniania 3/4", manometr, odpowietrznik, rury podłączeniowe do c.o, izolację EPP, przewód elastyczny do odprowadzenia wody z zaworu bezpieczeństwa </t>
  </si>
  <si>
    <t xml:space="preserve">VWL 39/5 
moc grzewcza 3,6[kW], współczynnik efektywności COP 3,1 ( A-7W35) z wbudowanym zasobnikiem o poj. 225l i rekuperatorem VAR 260/4 </t>
  </si>
  <si>
    <t>VWL 77/5
moc grzewcza 7,2[kW], współczynnik efektywności COP 2,7 ( A-7W35) do współpracy z zasobnikem zewnętrznym VIH RW/SW</t>
  </si>
  <si>
    <t>VWL 57/5
moc grzewcza 5,7[kW], współczynnik efektywności COP 2,9 ( A-7W35) do współpracy z zasobnikem zewnętrznym VIH RW/SW</t>
  </si>
  <si>
    <t>VWL 37/5 
moc grzewcza 3,6[kW], współczynnik efektywności COP 3,1 ( A-7W35) do współpracy z zasobnikem zewnętrznym VIH RW/SW</t>
  </si>
  <si>
    <t>0010029478</t>
  </si>
  <si>
    <t>Hak dachowy, wzmocniony, regulowana wysokość (10 sztuk)</t>
  </si>
  <si>
    <t>0010026818</t>
  </si>
  <si>
    <t xml:space="preserve">aroSTOR VWL BM 200/5 - pompa ciepła typu powietrze -woda do przygotowania ciepłej wody użytkowej.,poj. zasobnika c.w.u. 200l, </t>
  </si>
  <si>
    <t>0010026819</t>
  </si>
  <si>
    <t xml:space="preserve">aroSTOR VWL BM 270/5 - pompa ciepła typu powietrze -woda do przygotowania ciepłej wody użytkowej.,poj. zasobnika c.w.u. 270l, </t>
  </si>
  <si>
    <t>Rura miedziana, chłodnicza, podwójna 1/4“ 1/2“ w otulinie, e-bus, dł. 5mb. (VWL 35 - VWL 55)</t>
  </si>
  <si>
    <t>0010024150</t>
  </si>
  <si>
    <t>0010024151</t>
  </si>
  <si>
    <t>0010024149</t>
  </si>
  <si>
    <t>0010031856</t>
  </si>
  <si>
    <t>0010031857</t>
  </si>
  <si>
    <t>0010031858</t>
  </si>
  <si>
    <t>0010031859</t>
  </si>
  <si>
    <t>0010031860</t>
  </si>
  <si>
    <t>0010031861</t>
  </si>
  <si>
    <t>0010024159</t>
  </si>
  <si>
    <t>0010024162</t>
  </si>
  <si>
    <t>0010031872</t>
  </si>
  <si>
    <t>0010031873</t>
  </si>
  <si>
    <t>0010031874</t>
  </si>
  <si>
    <t>VAZ-B75 Obejście</t>
  </si>
  <si>
    <t>VAZ-B75-F52 Łącznik przejściowy</t>
  </si>
  <si>
    <t>VAZ-F52 Obejście</t>
  </si>
  <si>
    <t>VAZ-G150 Wyjście fasadowe antracyt</t>
  </si>
  <si>
    <t>VAZ-G150 Wyjście fasadowe aluminium</t>
  </si>
  <si>
    <t>VAZ-G160 Wyjście fasadowe antracyt</t>
  </si>
  <si>
    <t>VAZ-G160 Wyjście fasadowe aluminium</t>
  </si>
  <si>
    <t>VAZ-G180 Wyjście fasadowe aluminium</t>
  </si>
  <si>
    <t>VAZ-G180 Wyjście fasadowe antracyt</t>
  </si>
  <si>
    <t xml:space="preserve">VAZ-G180 Wyjście fasadowe podwójne stal </t>
  </si>
  <si>
    <t>VAZ-U180 Trójnik</t>
  </si>
  <si>
    <t>VAZ-G150 Wyjście fasadowe białe</t>
  </si>
  <si>
    <t>VAZ-G160 Wyjście fasadowe białe</t>
  </si>
  <si>
    <t>VAZ-G180 Wyjście fasadowe białe</t>
  </si>
  <si>
    <t>Nowość</t>
  </si>
  <si>
    <t>0010023442</t>
  </si>
  <si>
    <t>0010023443</t>
  </si>
  <si>
    <t>0010023447</t>
  </si>
  <si>
    <t>VWL 55/6 A 230[V] - Moc grzewcza 5.4 [kW], współczynnik efektywności COP 2.60 (A-7W35)</t>
  </si>
  <si>
    <t>VWL 75/6 A 230[V] - Moc grzewcza 7.0[kW], współczynnik efektywności COP 2.80 (A-7W35)</t>
  </si>
  <si>
    <t>0010027976</t>
  </si>
  <si>
    <t>Podłączenie hydrauliczne aroTHERM plus (podstawowe) zawiera: 2 podłączenia elastyczne 2x425mm(stal nierdzewna, elastyczna, zakończenie na zacisk DN35-G 5/4”), izolacja, 2 kolana EPP, taśma izolacyjna</t>
  </si>
  <si>
    <t>0010027989</t>
  </si>
  <si>
    <t>Podłączenie hydrauliczne aroTHERM plus (podstawowe) zawiera: 2 podłączenia elastyczne 2x425mm(stal nierdzewna, elastyczna, zakończenie G 5/4”), izolacja, 2 kolana EPP, taśma izolacyjna</t>
  </si>
  <si>
    <t>0010027971</t>
  </si>
  <si>
    <t>Podłączenie hydrauliczne aroTHERM plus (ustawienie na płycie fundamentowej), zawiera: karbowane przewody elastyczne DN25 2x125mm(stal nierdzewna),złaczki na PE40, izolację EPP</t>
  </si>
  <si>
    <t>0010027984</t>
  </si>
  <si>
    <t>Cokół montażowy do pomp ciepła aroTHERM split/monoblok, wysokość ok.40cm, w komplecie małe stopy antywibracyjne</t>
  </si>
  <si>
    <t>0010027972</t>
  </si>
  <si>
    <t>Przedłużenie dla podłączenia hydraulicznego 0010027971, do zastosowanie np. przy montażu cokoła montażowego dla aroTHERM</t>
  </si>
  <si>
    <t>0010027974</t>
  </si>
  <si>
    <t>Podłączenie hydrauliczne aroTHERM plus (montaż ścienny), zawiera: karbowane przewody elastyczne DN25 2x90mm(stal nierdzewna),złaczki na G5/4"/stal zaciskowa, izolację EPP</t>
  </si>
  <si>
    <t>0010022081</t>
  </si>
  <si>
    <t>0010023612</t>
  </si>
  <si>
    <t>0010027982</t>
  </si>
  <si>
    <t>Moduł wymiennika ciepła glikol/woda dla aroTHERM plus 35/55/75 (tylko dla VIH QW 190/6E)</t>
  </si>
  <si>
    <t>0010027973</t>
  </si>
  <si>
    <t>Moduł wymiennika ciepła glikol/woda dla aroTHERM plus 105/125 (tylko dla VIH QW 190/6E)</t>
  </si>
  <si>
    <t>0010027979</t>
  </si>
  <si>
    <t>Podłączenie hydrauliczne c.o. uniTOWER, zawiera: 2 podłączenia elastyczne 2x425mm(stal nierdzewna, elastyczna, zakończenie na zacisk DN35-G 1/1/4”), izolacja, 2 kolana EPP</t>
  </si>
  <si>
    <t>0010037823</t>
  </si>
  <si>
    <t>0010037824</t>
  </si>
  <si>
    <t>0010037826</t>
  </si>
  <si>
    <t>VWL 55/6A+MEH 97/6+VRC 700 aroTHERM plus monoblok</t>
  </si>
  <si>
    <t>0010037828</t>
  </si>
  <si>
    <t>VWL 75/6A+MEH 97/6+VRC 700 aroTHERM plus monoblok</t>
  </si>
  <si>
    <t>0010037829</t>
  </si>
  <si>
    <t>VWL 125/6A+MEH 97/6+VRC 700 aroTHERM plus monoblok</t>
  </si>
  <si>
    <t>0010037831</t>
  </si>
  <si>
    <t>VWL 55/6A+MEH 97/6+VIH RW 300+VRC 700 aroTHERM plus monoblok</t>
  </si>
  <si>
    <t>0010037834</t>
  </si>
  <si>
    <t>VWL 55/6A+MEH 97/6+VIH RW 400+VRC 700 aroTHERM plus monoblok</t>
  </si>
  <si>
    <t>0010037835</t>
  </si>
  <si>
    <t>VWL 75/6A+MEH 97/6+VIH RW 300+VRC 700 aroTHERM plus monoblok</t>
  </si>
  <si>
    <t>0010037836</t>
  </si>
  <si>
    <t>VWL 75/6A+MEH 97/6+VIH RW 400+VRC 700 aroTHERM plus monoblok</t>
  </si>
  <si>
    <t>0010037837</t>
  </si>
  <si>
    <t>0010037840</t>
  </si>
  <si>
    <t>0010037841</t>
  </si>
  <si>
    <t>0010037843</t>
  </si>
  <si>
    <t>0010037844</t>
  </si>
  <si>
    <t>0010037846</t>
  </si>
  <si>
    <t>0010037849</t>
  </si>
  <si>
    <t>0010037850</t>
  </si>
  <si>
    <t>0010037851</t>
  </si>
  <si>
    <t>0010037852</t>
  </si>
  <si>
    <t>0010037855</t>
  </si>
  <si>
    <t>0010037856</t>
  </si>
  <si>
    <t>0010037861</t>
  </si>
  <si>
    <t>0010037862</t>
  </si>
  <si>
    <t>0010037863</t>
  </si>
  <si>
    <t>0010037864</t>
  </si>
  <si>
    <t>0010037865</t>
  </si>
  <si>
    <t>0010037866</t>
  </si>
  <si>
    <t>0010037867</t>
  </si>
  <si>
    <t>0010037868</t>
  </si>
  <si>
    <t>0010037873</t>
  </si>
  <si>
    <t>0010037874</t>
  </si>
  <si>
    <t>0010037875</t>
  </si>
  <si>
    <t>0010037876</t>
  </si>
  <si>
    <t>0010022139</t>
  </si>
  <si>
    <t>0010022140</t>
  </si>
  <si>
    <t>0010022141</t>
  </si>
  <si>
    <t>VA 1-025 WN aroVAIR</t>
  </si>
  <si>
    <t>VA 1-035 WN aroVAIR</t>
  </si>
  <si>
    <t>VA 1-045 WN aroVAIR</t>
  </si>
  <si>
    <t>VWZ MEH 97/6  - moduł hydrauliczny, naścienny dla pomp 3,5,7,10,12[kW], zawiera: grzałkę elektryczną o mocy maks. 9[kW],zawór trójdrogowy c.w.u., wzbiorcze naczynie przeponowe poj. 10 l, zawór bezpieczeństwa c.o.</t>
  </si>
  <si>
    <t>VWL 55/6A+VIH QW 190/6E+VRC 700 aroTHERM plus monoblok</t>
  </si>
  <si>
    <t>VWL 75/6A+VIH QW 190/6E+VRC 700 aroTHERM plus monoblok</t>
  </si>
  <si>
    <t>VWL 125/6A+VIH QW 190/6E+VRC 700 aroTHERM plus monoblok</t>
  </si>
  <si>
    <t>VWL 125/6A+VIH QW 190/6E+VPS100+VRC 700 aroTHERM plus monoblok</t>
  </si>
  <si>
    <t>VWL 75/6A+VIH QW 190/6E+VAR360+VRC 700 aroTHERM plus monoblok</t>
  </si>
  <si>
    <t>VWL 75/6A+VIH QW 190/6E+VAR260E+VRC 700 aroTHERM plus monoblok</t>
  </si>
  <si>
    <t>VWL 75/6A+VIH QW 190/6E+VAR360E+VRC 700 aroTHERM plus monoblok</t>
  </si>
  <si>
    <t>VIH QW 190/6E - centrala grzewcza uniTOWER plus dla pomp 3,5,7,10,12[kW], zawiera: zasobnik c.w.u. o poj. 190litrów, wspomaganie elektryczne o mocy maks. 9[kW], wzbiorcze naczynie przeponowe 16litrów</t>
  </si>
  <si>
    <t>VWL 125/6A+MEH 97/6+VIH RW 300+VRC700 aroTHERM plus monoblok</t>
  </si>
  <si>
    <t>VWL 125/6A+MEH 97/6+VIH RW 400+VRC 700 aroTHERM plus monoblok</t>
  </si>
  <si>
    <t>VWL 55/6A+MEH 97/6+VIHRW400+VPS100+VRC700 aroTHERM plus monoblok</t>
  </si>
  <si>
    <t>VWL 75/6A+MEH 97/6+VIH RW400+VPS100+VRC700 aroTHERM plus monoblok</t>
  </si>
  <si>
    <t>VWL 125/6A+MEH 97/6+VIHRW300+VPS100+VRC700 aroTHERM plus monoblok</t>
  </si>
  <si>
    <t>VWL 125/6A+MEH 97/6+VIHRW400+VPS100+VRC700 aroTHERM plus monoblok</t>
  </si>
  <si>
    <t>VWL 55/6A+VIH QW 190/6E+VAR260+VRC 700 aroTHERM plus monoblok</t>
  </si>
  <si>
    <t>VWL 55/6A+VIH QW 190/6E+VAR360+VRC 700 aroTHERM plus monoblok</t>
  </si>
  <si>
    <t>VWL 55/6A+VIH QW 190/6E+VAR260E+VRC 700 aroTHERM plus monoblok</t>
  </si>
  <si>
    <t>VWL 55/6A+VIH QW 190/6E+VAR360E+VRC 700 aroTHERM plus monoblok</t>
  </si>
  <si>
    <t>VWL 75/6A+VIH QW 190/6E+VAR260+VRC 700 aroTHERM plus monoblok</t>
  </si>
  <si>
    <t>VWL 125/6A+VIH QW 190/6E+VAR260+VRC 700 aroTHERM plus monoblok</t>
  </si>
  <si>
    <t>VWL 125/6A+VIH QW 190/6E+VAR360+VRC 700 aroTHERM plus monoblok</t>
  </si>
  <si>
    <t>VWL 125/6A+VIH QW 190/6E+VAR260E+VRC 700 aroTHERM plus monoblok</t>
  </si>
  <si>
    <t>VWL 125/6A+VIH QW 190/6E+VAR360E+VRC 700 aroTHERM plus monoblok</t>
  </si>
  <si>
    <t>PAKIETY SOLARNE</t>
  </si>
  <si>
    <t>KOD EAN/UPC</t>
  </si>
  <si>
    <t>STATUS PRODUKTU</t>
  </si>
  <si>
    <t>SEGMENT</t>
  </si>
  <si>
    <t>OPIS</t>
  </si>
  <si>
    <t>PM</t>
  </si>
  <si>
    <t>W ofercie</t>
  </si>
  <si>
    <t>PKWiU</t>
  </si>
  <si>
    <t>4024074766224</t>
  </si>
  <si>
    <t>4024074738382</t>
  </si>
  <si>
    <t>4024074737897</t>
  </si>
  <si>
    <t>4024074737903</t>
  </si>
  <si>
    <t>4024074358207</t>
  </si>
  <si>
    <t>4024074431450</t>
  </si>
  <si>
    <t>4024074391846</t>
  </si>
  <si>
    <t>4024074506769</t>
  </si>
  <si>
    <t>4024074547281</t>
  </si>
  <si>
    <t>4024074686119</t>
  </si>
  <si>
    <t>4024074705919</t>
  </si>
  <si>
    <t>4024074684733</t>
  </si>
  <si>
    <t>4024074705995</t>
  </si>
  <si>
    <t>4024074686126</t>
  </si>
  <si>
    <t>4024074705827</t>
  </si>
  <si>
    <t>4024074705940</t>
  </si>
  <si>
    <t>4024074711286</t>
  </si>
  <si>
    <t>4024074814017</t>
  </si>
  <si>
    <t>4024074813904</t>
  </si>
  <si>
    <t>4024074839515</t>
  </si>
  <si>
    <t>4024074813553</t>
  </si>
  <si>
    <t>4024074813560</t>
  </si>
  <si>
    <t>4024074813577</t>
  </si>
  <si>
    <t>4024074813584</t>
  </si>
  <si>
    <t>4024074816349</t>
  </si>
  <si>
    <t>4024074816370</t>
  </si>
  <si>
    <t>4024074001387</t>
  </si>
  <si>
    <t>4024074038468</t>
  </si>
  <si>
    <t>4024074039731</t>
  </si>
  <si>
    <t>4024074041819</t>
  </si>
  <si>
    <t>4024074041925</t>
  </si>
  <si>
    <t>4024074330722</t>
  </si>
  <si>
    <t>4024074404218</t>
  </si>
  <si>
    <t>4024074398838</t>
  </si>
  <si>
    <t>4024074327487</t>
  </si>
  <si>
    <t>4024074482568</t>
  </si>
  <si>
    <t>4024074290750</t>
  </si>
  <si>
    <t>4024074438398</t>
  </si>
  <si>
    <t>4024074482827</t>
  </si>
  <si>
    <t>4024074412824</t>
  </si>
  <si>
    <t>4024074412909</t>
  </si>
  <si>
    <t>4024074421819</t>
  </si>
  <si>
    <t>4024074430095</t>
  </si>
  <si>
    <t>4024074454886</t>
  </si>
  <si>
    <t>4024074430026</t>
  </si>
  <si>
    <t>4024074439128</t>
  </si>
  <si>
    <t>4024074431436</t>
  </si>
  <si>
    <t>4024074738405</t>
  </si>
  <si>
    <t>4024074509586</t>
  </si>
  <si>
    <t>4024074509623</t>
  </si>
  <si>
    <t>4024074509593</t>
  </si>
  <si>
    <t>4024074508527</t>
  </si>
  <si>
    <t>4024074508534</t>
  </si>
  <si>
    <t>4024074514207</t>
  </si>
  <si>
    <t>4024074526002</t>
  </si>
  <si>
    <t>4024074554234</t>
  </si>
  <si>
    <t>4024074548745</t>
  </si>
  <si>
    <t>4024074545881</t>
  </si>
  <si>
    <t>4024074548288</t>
  </si>
  <si>
    <t>4024074548301</t>
  </si>
  <si>
    <t>4024074589465</t>
  </si>
  <si>
    <t>4024074627761</t>
  </si>
  <si>
    <t>4024074627754</t>
  </si>
  <si>
    <t>4024074621677</t>
  </si>
  <si>
    <t>4024074625996</t>
  </si>
  <si>
    <t>4024074604168</t>
  </si>
  <si>
    <t>4024074674000</t>
  </si>
  <si>
    <t>4024074674017</t>
  </si>
  <si>
    <t>4024074675168</t>
  </si>
  <si>
    <t>4024074683439</t>
  </si>
  <si>
    <t>4024074684719</t>
  </si>
  <si>
    <t>4024074699171</t>
  </si>
  <si>
    <t>4024074708941</t>
  </si>
  <si>
    <t>4024074708880</t>
  </si>
  <si>
    <t>4024074708903</t>
  </si>
  <si>
    <t>4024074710517</t>
  </si>
  <si>
    <t>4024074708934</t>
  </si>
  <si>
    <t>4024074710418</t>
  </si>
  <si>
    <t>4024074710425</t>
  </si>
  <si>
    <t>4024074698242</t>
  </si>
  <si>
    <t>4024074703243</t>
  </si>
  <si>
    <t>4024074730164</t>
  </si>
  <si>
    <t>4024074730157</t>
  </si>
  <si>
    <t>4024074734582</t>
  </si>
  <si>
    <t>4024074827321</t>
  </si>
  <si>
    <t>4024074750421</t>
  </si>
  <si>
    <t>4024074752562</t>
  </si>
  <si>
    <t>4024074752579</t>
  </si>
  <si>
    <t>4024074790953</t>
  </si>
  <si>
    <t>4024074813300</t>
  </si>
  <si>
    <t>4024074813416</t>
  </si>
  <si>
    <t>4024074816196</t>
  </si>
  <si>
    <t>4024074824016</t>
  </si>
  <si>
    <t>4024074824795</t>
  </si>
  <si>
    <t>4024074825211</t>
  </si>
  <si>
    <t>4024074826812</t>
  </si>
  <si>
    <t>4024074813843</t>
  </si>
  <si>
    <t>4024074830840</t>
  </si>
  <si>
    <t>4024074829813</t>
  </si>
  <si>
    <t>4024074813935</t>
  </si>
  <si>
    <t>4024074813942</t>
  </si>
  <si>
    <t>4024074830819</t>
  </si>
  <si>
    <t>5907667596011</t>
  </si>
  <si>
    <t>5907667596028</t>
  </si>
  <si>
    <t>5907667596035</t>
  </si>
  <si>
    <t>5907667596042</t>
  </si>
  <si>
    <t>4024074381311</t>
  </si>
  <si>
    <t>4024074381328</t>
  </si>
  <si>
    <t>4024074343463</t>
  </si>
  <si>
    <t>4024074343494</t>
  </si>
  <si>
    <t>4024074359037</t>
  </si>
  <si>
    <t>4024074430620</t>
  </si>
  <si>
    <t>4024074508763</t>
  </si>
  <si>
    <t>4024074508749</t>
  </si>
  <si>
    <t>4024074508756</t>
  </si>
  <si>
    <t>4024074526101</t>
  </si>
  <si>
    <t>4024074526132</t>
  </si>
  <si>
    <t>4024074526156</t>
  </si>
  <si>
    <t>4024074526163</t>
  </si>
  <si>
    <t>4024074526170</t>
  </si>
  <si>
    <t>4024074526187</t>
  </si>
  <si>
    <t>4024074526194</t>
  </si>
  <si>
    <t>4024074526200</t>
  </si>
  <si>
    <t>4024074526217</t>
  </si>
  <si>
    <t>4024074526231</t>
  </si>
  <si>
    <t>4024074526248</t>
  </si>
  <si>
    <t>4024074526354</t>
  </si>
  <si>
    <t>4024074550267</t>
  </si>
  <si>
    <t>4024074550274</t>
  </si>
  <si>
    <t>4024074683231</t>
  </si>
  <si>
    <t>4024074766316</t>
  </si>
  <si>
    <t>4024074615539</t>
  </si>
  <si>
    <t>4024074615546</t>
  </si>
  <si>
    <t>4024074615553</t>
  </si>
  <si>
    <t>4024074615560</t>
  </si>
  <si>
    <t>4024074615577</t>
  </si>
  <si>
    <t>4024074615584</t>
  </si>
  <si>
    <t>4024074615591</t>
  </si>
  <si>
    <t>4024074615607</t>
  </si>
  <si>
    <t>4024074615614</t>
  </si>
  <si>
    <t>4024074615621</t>
  </si>
  <si>
    <t>4024074615638</t>
  </si>
  <si>
    <t>4024074615645</t>
  </si>
  <si>
    <t>4024074615652</t>
  </si>
  <si>
    <t>4024074615669</t>
  </si>
  <si>
    <t>4024074615676</t>
  </si>
  <si>
    <t>4024074615683</t>
  </si>
  <si>
    <t>4024074615690</t>
  </si>
  <si>
    <t>4024074615713</t>
  </si>
  <si>
    <t>4024074615720</t>
  </si>
  <si>
    <t>4024074615737</t>
  </si>
  <si>
    <t>4024074616284</t>
  </si>
  <si>
    <t>4024074616314</t>
  </si>
  <si>
    <t>4024074616321</t>
  </si>
  <si>
    <t>4024074615751</t>
  </si>
  <si>
    <t>4024074615768</t>
  </si>
  <si>
    <t>4024074615775</t>
  </si>
  <si>
    <t>4024074615782</t>
  </si>
  <si>
    <t>4024074615805</t>
  </si>
  <si>
    <t>4024074615812</t>
  </si>
  <si>
    <t>4024074615829</t>
  </si>
  <si>
    <t>4024074615836</t>
  </si>
  <si>
    <t>4024074615843</t>
  </si>
  <si>
    <t>4024074615850</t>
  </si>
  <si>
    <t>4024074615867</t>
  </si>
  <si>
    <t>4024074661796</t>
  </si>
  <si>
    <t>4024074278444</t>
  </si>
  <si>
    <t>4024074398029</t>
  </si>
  <si>
    <t>4024074398036</t>
  </si>
  <si>
    <t>4024074398043</t>
  </si>
  <si>
    <t>4024074398128</t>
  </si>
  <si>
    <t>4024074398135</t>
  </si>
  <si>
    <t>4024074398159</t>
  </si>
  <si>
    <t>4024074430590</t>
  </si>
  <si>
    <t>4024074398173</t>
  </si>
  <si>
    <t>4024074430606</t>
  </si>
  <si>
    <t>4024074430781</t>
  </si>
  <si>
    <t>4024074509074</t>
  </si>
  <si>
    <t>4024074662120</t>
  </si>
  <si>
    <t>4024074766217</t>
  </si>
  <si>
    <t>4024074036433</t>
  </si>
  <si>
    <t>4024074036587</t>
  </si>
  <si>
    <t>4024074040027</t>
  </si>
  <si>
    <t>4024074368503</t>
  </si>
  <si>
    <t>4024074707616</t>
  </si>
  <si>
    <t>4024074710036</t>
  </si>
  <si>
    <t>4024074710050</t>
  </si>
  <si>
    <t>4024074710128</t>
  </si>
  <si>
    <t>4024074710135</t>
  </si>
  <si>
    <t>4024074710043</t>
  </si>
  <si>
    <t>4024074710067</t>
  </si>
  <si>
    <t>4024074711767</t>
  </si>
  <si>
    <t>4024074707760</t>
  </si>
  <si>
    <t>4024074707777</t>
  </si>
  <si>
    <t>4024074707784</t>
  </si>
  <si>
    <t>4024074707791</t>
  </si>
  <si>
    <t>4024074707807</t>
  </si>
  <si>
    <t>4024074708217</t>
  </si>
  <si>
    <t>4024074708224</t>
  </si>
  <si>
    <t>4024074706275</t>
  </si>
  <si>
    <t>4024074706282</t>
  </si>
  <si>
    <t>4024074706299</t>
  </si>
  <si>
    <t>4024074706305</t>
  </si>
  <si>
    <t>4024074707623</t>
  </si>
  <si>
    <t>4024074707692</t>
  </si>
  <si>
    <t>4024074711774</t>
  </si>
  <si>
    <t>4024074711781</t>
  </si>
  <si>
    <t>4024074707708</t>
  </si>
  <si>
    <t>4024074708262</t>
  </si>
  <si>
    <t>4024074707715</t>
  </si>
  <si>
    <t>4024074707739</t>
  </si>
  <si>
    <t>4024074708279</t>
  </si>
  <si>
    <t>4024074708361</t>
  </si>
  <si>
    <t>4024074708378</t>
  </si>
  <si>
    <t>4024074708149</t>
  </si>
  <si>
    <t>4024074708156</t>
  </si>
  <si>
    <t>4024074708163</t>
  </si>
  <si>
    <t>4024074708170</t>
  </si>
  <si>
    <t>4024074708200</t>
  </si>
  <si>
    <t>4024074708415</t>
  </si>
  <si>
    <t>4024074708422</t>
  </si>
  <si>
    <t>4024074708446</t>
  </si>
  <si>
    <t>4024074708453</t>
  </si>
  <si>
    <t>4024074710074</t>
  </si>
  <si>
    <t>4024074710081</t>
  </si>
  <si>
    <t>4024074710173</t>
  </si>
  <si>
    <t>4024074710197</t>
  </si>
  <si>
    <t>4024074710210</t>
  </si>
  <si>
    <t>4024074708286</t>
  </si>
  <si>
    <t>4024074708293</t>
  </si>
  <si>
    <t>4024074708309</t>
  </si>
  <si>
    <t>4024074708316</t>
  </si>
  <si>
    <t>4024074708323</t>
  </si>
  <si>
    <t>4024074708330</t>
  </si>
  <si>
    <t>4024074708347</t>
  </si>
  <si>
    <t>4024074709825</t>
  </si>
  <si>
    <t>4024074711798</t>
  </si>
  <si>
    <t>4024074711804</t>
  </si>
  <si>
    <t>4024074711811</t>
  </si>
  <si>
    <t>4024074711828</t>
  </si>
  <si>
    <t>4024074711859</t>
  </si>
  <si>
    <t>4024074729113</t>
  </si>
  <si>
    <t>4024074733141</t>
  </si>
  <si>
    <t>4024074733158</t>
  </si>
  <si>
    <t>4024074733165</t>
  </si>
  <si>
    <t>4024074733172</t>
  </si>
  <si>
    <t>4024074733189</t>
  </si>
  <si>
    <t>4024074733196</t>
  </si>
  <si>
    <t>4024074733202</t>
  </si>
  <si>
    <t>4024074733219</t>
  </si>
  <si>
    <t>4024074733226</t>
  </si>
  <si>
    <t>4024074733233</t>
  </si>
  <si>
    <t>4024074708194</t>
  </si>
  <si>
    <t>4024074747407</t>
  </si>
  <si>
    <t>4024074747865</t>
  </si>
  <si>
    <t>4024074747872</t>
  </si>
  <si>
    <t>4024074747889</t>
  </si>
  <si>
    <t>4024074747896</t>
  </si>
  <si>
    <t>4024074748046</t>
  </si>
  <si>
    <t>4024074748053</t>
  </si>
  <si>
    <t>4024074748282</t>
  </si>
  <si>
    <t>4024074779903</t>
  </si>
  <si>
    <t>4024074750414</t>
  </si>
  <si>
    <t>4024074752326</t>
  </si>
  <si>
    <t>4024074752333</t>
  </si>
  <si>
    <t>4024074784662</t>
  </si>
  <si>
    <t>4024074784679</t>
  </si>
  <si>
    <t>4024074784686</t>
  </si>
  <si>
    <t>4024074784693</t>
  </si>
  <si>
    <t>4024074784709</t>
  </si>
  <si>
    <t>4024074784716</t>
  </si>
  <si>
    <t>4024074784723</t>
  </si>
  <si>
    <t>4024074784730</t>
  </si>
  <si>
    <t>4024074784747</t>
  </si>
  <si>
    <t>4024074784754</t>
  </si>
  <si>
    <t>4024074784761</t>
  </si>
  <si>
    <t>4024074784778</t>
  </si>
  <si>
    <t>4024074784785</t>
  </si>
  <si>
    <t>4024074784792</t>
  </si>
  <si>
    <t>4024074784815</t>
  </si>
  <si>
    <t>4024074784822</t>
  </si>
  <si>
    <t>4024074846353</t>
  </si>
  <si>
    <t>4024074846339</t>
  </si>
  <si>
    <t>4024074846247</t>
  </si>
  <si>
    <t>4024074872369</t>
  </si>
  <si>
    <t>4024074872338</t>
  </si>
  <si>
    <t>4024074872345</t>
  </si>
  <si>
    <t>4024074872321</t>
  </si>
  <si>
    <t>4024074872376</t>
  </si>
  <si>
    <t>4024074872352</t>
  </si>
  <si>
    <t>4024074846278</t>
  </si>
  <si>
    <t>4024074846407</t>
  </si>
  <si>
    <t>4024074871607</t>
  </si>
  <si>
    <t>4024074872314</t>
  </si>
  <si>
    <t>4024074872383</t>
  </si>
  <si>
    <t>4024074662977</t>
  </si>
  <si>
    <t>4024074682524</t>
  </si>
  <si>
    <t>4024074682531</t>
  </si>
  <si>
    <t>4024074682548</t>
  </si>
  <si>
    <t>4024074682555</t>
  </si>
  <si>
    <t>4024074681299</t>
  </si>
  <si>
    <t>4024074681305</t>
  </si>
  <si>
    <t>4024074681916</t>
  </si>
  <si>
    <t>4024074681930</t>
  </si>
  <si>
    <t>4024074681954</t>
  </si>
  <si>
    <t>4024074682562</t>
  </si>
  <si>
    <t>4024074682579</t>
  </si>
  <si>
    <t>4024074682586</t>
  </si>
  <si>
    <t>4024074682609</t>
  </si>
  <si>
    <t>4024074682616</t>
  </si>
  <si>
    <t>4024074682623</t>
  </si>
  <si>
    <t>4024074830499</t>
  </si>
  <si>
    <t>4024074830505</t>
  </si>
  <si>
    <t>4024074831618</t>
  </si>
  <si>
    <t>4024074831625</t>
  </si>
  <si>
    <t>4024074831649</t>
  </si>
  <si>
    <t>4024074831632</t>
  </si>
  <si>
    <t>4024074831656</t>
  </si>
  <si>
    <t>4024074831663</t>
  </si>
  <si>
    <t>4024074517857</t>
  </si>
  <si>
    <t>4024074683651</t>
  </si>
  <si>
    <t>4024074700891</t>
  </si>
  <si>
    <t>4024074700914</t>
  </si>
  <si>
    <t>4024074587171</t>
  </si>
  <si>
    <t>4024074587188</t>
  </si>
  <si>
    <t>4024074589663</t>
  </si>
  <si>
    <t>4024074625712</t>
  </si>
  <si>
    <t>4024074752531</t>
  </si>
  <si>
    <t>4024074587157</t>
  </si>
  <si>
    <t>4024074790106</t>
  </si>
  <si>
    <t>4024074790717</t>
  </si>
  <si>
    <t>4024074790724</t>
  </si>
  <si>
    <t>4024074790731</t>
  </si>
  <si>
    <t>4024074790748</t>
  </si>
  <si>
    <t>4024074790755</t>
  </si>
  <si>
    <t>4024074790809</t>
  </si>
  <si>
    <t>4024074738412</t>
  </si>
  <si>
    <t>4024074798843</t>
  </si>
  <si>
    <t>4024074798850</t>
  </si>
  <si>
    <t>4024074599044</t>
  </si>
  <si>
    <t>4024074783597</t>
  </si>
  <si>
    <t>4024074752548</t>
  </si>
  <si>
    <t>4024074752555</t>
  </si>
  <si>
    <t>4024074783603</t>
  </si>
  <si>
    <t>4024074808610</t>
  </si>
  <si>
    <t>4024074803608</t>
  </si>
  <si>
    <t>4024074508091</t>
  </si>
  <si>
    <t>4024074508107</t>
  </si>
  <si>
    <t>4024074512043</t>
  </si>
  <si>
    <t>4024074512050</t>
  </si>
  <si>
    <t>4024074683217</t>
  </si>
  <si>
    <t>4024074706237</t>
  </si>
  <si>
    <t>4024074706244</t>
  </si>
  <si>
    <t>4024074706251</t>
  </si>
  <si>
    <t>4024074706268</t>
  </si>
  <si>
    <t>4024074706510</t>
  </si>
  <si>
    <t>4024074706527</t>
  </si>
  <si>
    <t>4024074706534</t>
  </si>
  <si>
    <t>4024074706541</t>
  </si>
  <si>
    <t>4024074710265</t>
  </si>
  <si>
    <t>4024074710272</t>
  </si>
  <si>
    <t>4024074710012</t>
  </si>
  <si>
    <t>4024074771402</t>
  </si>
  <si>
    <t>4024074770191</t>
  </si>
  <si>
    <t>4024074421376</t>
  </si>
  <si>
    <t>4024074290736</t>
  </si>
  <si>
    <t>4024074405314</t>
  </si>
  <si>
    <t>4024074405345</t>
  </si>
  <si>
    <t>4024074459942</t>
  </si>
  <si>
    <t>4024074459959</t>
  </si>
  <si>
    <t>4024074462539</t>
  </si>
  <si>
    <t>4024074421314</t>
  </si>
  <si>
    <t>4024074439753</t>
  </si>
  <si>
    <t>4024074444245</t>
  </si>
  <si>
    <t>4024074463406</t>
  </si>
  <si>
    <t>4024074463413</t>
  </si>
  <si>
    <t>4024074676370</t>
  </si>
  <si>
    <t>4024074676301</t>
  </si>
  <si>
    <t>4024074749050</t>
  </si>
  <si>
    <t>4024074747803</t>
  </si>
  <si>
    <t>4024074495933</t>
  </si>
  <si>
    <t>4024074509906</t>
  </si>
  <si>
    <t>4024074545652</t>
  </si>
  <si>
    <t>4024074525852</t>
  </si>
  <si>
    <t>4024074530399</t>
  </si>
  <si>
    <t>4024074530405</t>
  </si>
  <si>
    <t>4024074540961</t>
  </si>
  <si>
    <t>4024074540992</t>
  </si>
  <si>
    <t>4024074541043</t>
  </si>
  <si>
    <t>4024074545898</t>
  </si>
  <si>
    <t>4024074545904</t>
  </si>
  <si>
    <t>4024074545911</t>
  </si>
  <si>
    <t>4024074545928</t>
  </si>
  <si>
    <t>4024074545935</t>
  </si>
  <si>
    <t>4024074546307</t>
  </si>
  <si>
    <t>4024074546314</t>
  </si>
  <si>
    <t>4024074577288</t>
  </si>
  <si>
    <t>4024074573723</t>
  </si>
  <si>
    <t>4024074574133</t>
  </si>
  <si>
    <t>4024074576182</t>
  </si>
  <si>
    <t>4024074586433</t>
  </si>
  <si>
    <t>4024074586440</t>
  </si>
  <si>
    <t>4024074586464</t>
  </si>
  <si>
    <t>4024074586471</t>
  </si>
  <si>
    <t>4024074586716</t>
  </si>
  <si>
    <t>4024074586723</t>
  </si>
  <si>
    <t>4024074588208</t>
  </si>
  <si>
    <t>4024074588215</t>
  </si>
  <si>
    <t>4024074595510</t>
  </si>
  <si>
    <t>4024074595527</t>
  </si>
  <si>
    <t>4024074595534</t>
  </si>
  <si>
    <t>4024074595541</t>
  </si>
  <si>
    <t>4024074586280</t>
  </si>
  <si>
    <t>4024074586297</t>
  </si>
  <si>
    <t>4024074586310</t>
  </si>
  <si>
    <t>4024074586334</t>
  </si>
  <si>
    <t>4024074595374</t>
  </si>
  <si>
    <t>4024074595640</t>
  </si>
  <si>
    <t>4024074595657</t>
  </si>
  <si>
    <t>4024074626412</t>
  </si>
  <si>
    <t>4024074626535</t>
  </si>
  <si>
    <t>4024074626566</t>
  </si>
  <si>
    <t>4024074660263</t>
  </si>
  <si>
    <t>4024074675014</t>
  </si>
  <si>
    <t>4024074675021</t>
  </si>
  <si>
    <t>4024074675038</t>
  </si>
  <si>
    <t>4024074679616</t>
  </si>
  <si>
    <t>4024074679630</t>
  </si>
  <si>
    <t>4024074679487</t>
  </si>
  <si>
    <t>4024074681510</t>
  </si>
  <si>
    <t>4024074684900</t>
  </si>
  <si>
    <t>4024074748701</t>
  </si>
  <si>
    <t>4024074732694</t>
  </si>
  <si>
    <t>4024074748671</t>
  </si>
  <si>
    <t>4024074748688</t>
  </si>
  <si>
    <t>4024074748695</t>
  </si>
  <si>
    <t>4024074400814</t>
  </si>
  <si>
    <t>4024074513309</t>
  </si>
  <si>
    <t>4024074796139</t>
  </si>
  <si>
    <t>4024074834428</t>
  </si>
  <si>
    <t>4024074834459</t>
  </si>
  <si>
    <t>4024074831540</t>
  </si>
  <si>
    <t>4024074834855</t>
  </si>
  <si>
    <t>4024074834862</t>
  </si>
  <si>
    <t>4024074834473</t>
  </si>
  <si>
    <t>4024074834848</t>
  </si>
  <si>
    <t>4024074848326</t>
  </si>
  <si>
    <t>4024074848333</t>
  </si>
  <si>
    <t>4024074831571</t>
  </si>
  <si>
    <t>4024074831588</t>
  </si>
  <si>
    <t>4024074831564</t>
  </si>
  <si>
    <t>4024074857625</t>
  </si>
  <si>
    <t>4024074848951</t>
  </si>
  <si>
    <t>5907667594017</t>
  </si>
  <si>
    <t>5907667594024</t>
  </si>
  <si>
    <t>5907667594031</t>
  </si>
  <si>
    <t>5907667594048</t>
  </si>
  <si>
    <t>5907667594055</t>
  </si>
  <si>
    <t>5907667594062</t>
  </si>
  <si>
    <t>4024074851050</t>
  </si>
  <si>
    <t>4024074851074</t>
  </si>
  <si>
    <t>4024074851067</t>
  </si>
  <si>
    <t>4024074851104</t>
  </si>
  <si>
    <t>4024074851111</t>
  </si>
  <si>
    <t>4024074851128</t>
  </si>
  <si>
    <t>4024074815786</t>
  </si>
  <si>
    <t>4024074815823</t>
  </si>
  <si>
    <t>4024074820162</t>
  </si>
  <si>
    <t>4051539015788</t>
  </si>
  <si>
    <t>4051539020409</t>
  </si>
  <si>
    <t>4024074845325</t>
  </si>
  <si>
    <t>4024074845516</t>
  </si>
  <si>
    <t>4024074845530</t>
  </si>
  <si>
    <t>4024074845547</t>
  </si>
  <si>
    <t>4024074845592</t>
  </si>
  <si>
    <t>4051539050819</t>
  </si>
  <si>
    <t>4024074815809</t>
  </si>
  <si>
    <t>4024074815830</t>
  </si>
  <si>
    <t>4024074845301</t>
  </si>
  <si>
    <t>4024074845684</t>
  </si>
  <si>
    <t>4024074815793</t>
  </si>
  <si>
    <t>4024074815816</t>
  </si>
  <si>
    <t>4024074815847</t>
  </si>
  <si>
    <t>4024074820193</t>
  </si>
  <si>
    <t>4024074845264</t>
  </si>
  <si>
    <t>4024074845271</t>
  </si>
  <si>
    <t>4024074845288</t>
  </si>
  <si>
    <t>4024074845295</t>
  </si>
  <si>
    <t>4024074845455</t>
  </si>
  <si>
    <t>4024074845608</t>
  </si>
  <si>
    <t>4024074845615</t>
  </si>
  <si>
    <t>4024074845622</t>
  </si>
  <si>
    <t>4024074845639</t>
  </si>
  <si>
    <t>4024074820179</t>
  </si>
  <si>
    <t>4051539020980</t>
  </si>
  <si>
    <t>4024074845585</t>
  </si>
  <si>
    <t>4024074851326</t>
  </si>
  <si>
    <t>4024074851210</t>
  </si>
  <si>
    <t>4024074851241</t>
  </si>
  <si>
    <t>4051539021918</t>
  </si>
  <si>
    <t>4051539021727</t>
  </si>
  <si>
    <t>4024074845578</t>
  </si>
  <si>
    <t>4024074851302</t>
  </si>
  <si>
    <t>4024074851272</t>
  </si>
  <si>
    <t>4024074851319</t>
  </si>
  <si>
    <t>4005674697101</t>
  </si>
  <si>
    <t>4043377228888</t>
  </si>
  <si>
    <t>4043377231789</t>
  </si>
  <si>
    <t>4005674709095</t>
  </si>
  <si>
    <t>4024074848531</t>
  </si>
  <si>
    <t>4049367002803</t>
  </si>
  <si>
    <t>4024074827017</t>
  </si>
  <si>
    <t>4024074845554</t>
  </si>
  <si>
    <t>4024074845561</t>
  </si>
  <si>
    <t>4024074845653</t>
  </si>
  <si>
    <t>4024074846155</t>
  </si>
  <si>
    <t>4024074846162</t>
  </si>
  <si>
    <t>4024074846179</t>
  </si>
  <si>
    <t>4024074850053</t>
  </si>
  <si>
    <t>4024074827048</t>
  </si>
  <si>
    <t>4024074827055</t>
  </si>
  <si>
    <t>4024074846001</t>
  </si>
  <si>
    <t>4024074846025</t>
  </si>
  <si>
    <t>4024074815755</t>
  </si>
  <si>
    <t>4024074846049</t>
  </si>
  <si>
    <t>4024074846056</t>
  </si>
  <si>
    <t>4024074846063</t>
  </si>
  <si>
    <t>4024074846070</t>
  </si>
  <si>
    <t>4024074851180</t>
  </si>
  <si>
    <t>4024074864609</t>
  </si>
  <si>
    <t>5907667594475</t>
  </si>
  <si>
    <t>5907667594482</t>
  </si>
  <si>
    <t>5907667594499</t>
  </si>
  <si>
    <t>5907667594505</t>
  </si>
  <si>
    <t>4024074569573</t>
  </si>
  <si>
    <t>4024074569658</t>
  </si>
  <si>
    <t>4024074569719</t>
  </si>
  <si>
    <t>4024074569764</t>
  </si>
  <si>
    <t>4024074569818</t>
  </si>
  <si>
    <t>4024074707364</t>
  </si>
  <si>
    <t>4024074707371</t>
  </si>
  <si>
    <t>4024074707388</t>
  </si>
  <si>
    <t>4024074707401</t>
  </si>
  <si>
    <t>4024074707418</t>
  </si>
  <si>
    <t>4024074707425</t>
  </si>
  <si>
    <t>4024074699317</t>
  </si>
  <si>
    <t>4024074699485</t>
  </si>
  <si>
    <t>4024074699492</t>
  </si>
  <si>
    <t>4024074699508</t>
  </si>
  <si>
    <t>4024074699515</t>
  </si>
  <si>
    <t>4024074699584</t>
  </si>
  <si>
    <t>4024074788684</t>
  </si>
  <si>
    <t>4024074788691</t>
  </si>
  <si>
    <t>4024074823576</t>
  </si>
  <si>
    <t>4024074823590</t>
  </si>
  <si>
    <t>4024074807354</t>
  </si>
  <si>
    <t>4024074807361</t>
  </si>
  <si>
    <t>4024074807378</t>
  </si>
  <si>
    <t>4024074807385</t>
  </si>
  <si>
    <t>4024074807392</t>
  </si>
  <si>
    <t>4024074807408</t>
  </si>
  <si>
    <t>4024074807415</t>
  </si>
  <si>
    <t>4024074807422</t>
  </si>
  <si>
    <t>4024074807446</t>
  </si>
  <si>
    <t>4024074662212</t>
  </si>
  <si>
    <t>4024074661765</t>
  </si>
  <si>
    <t>4024074662229</t>
  </si>
  <si>
    <t>5907667506515</t>
  </si>
  <si>
    <t>5907667506539</t>
  </si>
  <si>
    <t>5907667506553</t>
  </si>
  <si>
    <t>5907667506676</t>
  </si>
  <si>
    <t>5907667506690</t>
  </si>
  <si>
    <t>5907667506713</t>
  </si>
  <si>
    <t>5907667506836</t>
  </si>
  <si>
    <t>5907667506850</t>
  </si>
  <si>
    <t>5907667506874</t>
  </si>
  <si>
    <t>5907667506577</t>
  </si>
  <si>
    <t>5907667506591</t>
  </si>
  <si>
    <t>5907667506614</t>
  </si>
  <si>
    <t>5907667506638</t>
  </si>
  <si>
    <t>5907667506652</t>
  </si>
  <si>
    <t>5907667506737</t>
  </si>
  <si>
    <t>5907667506751</t>
  </si>
  <si>
    <t>5907667506775</t>
  </si>
  <si>
    <t>5907667506799</t>
  </si>
  <si>
    <t>5907667506812</t>
  </si>
  <si>
    <t>5907667506898</t>
  </si>
  <si>
    <t>5907667506911</t>
  </si>
  <si>
    <t>5907667506935</t>
  </si>
  <si>
    <t>5907667506959</t>
  </si>
  <si>
    <t>5907667506973</t>
  </si>
  <si>
    <t>4024074590683</t>
  </si>
  <si>
    <t>4024074590690</t>
  </si>
  <si>
    <t>4024074588666</t>
  </si>
  <si>
    <t>4024074615935</t>
  </si>
  <si>
    <t>4024074615942</t>
  </si>
  <si>
    <t>4024074610688</t>
  </si>
  <si>
    <t>4024074610701</t>
  </si>
  <si>
    <t>4024074610725</t>
  </si>
  <si>
    <t>5907667597421</t>
  </si>
  <si>
    <t>5907667597438</t>
  </si>
  <si>
    <t>5907667597124</t>
  </si>
  <si>
    <t>5907667597131</t>
  </si>
  <si>
    <t>5907667597148</t>
  </si>
  <si>
    <t>5907667592532</t>
  </si>
  <si>
    <t>5907667592556</t>
  </si>
  <si>
    <t>5907667592594</t>
  </si>
  <si>
    <t>5907667594512</t>
  </si>
  <si>
    <t>5907667592624</t>
  </si>
  <si>
    <t>5907667592655</t>
  </si>
  <si>
    <t>5907667592679</t>
  </si>
  <si>
    <t>5907667592709</t>
  </si>
  <si>
    <t>5907667592815</t>
  </si>
  <si>
    <t>5907667592839</t>
  </si>
  <si>
    <t>5907667592853</t>
  </si>
  <si>
    <t>5907667592877</t>
  </si>
  <si>
    <t>5907667597155</t>
  </si>
  <si>
    <t>5907667597162</t>
  </si>
  <si>
    <t>5907667597179</t>
  </si>
  <si>
    <t>5907667592525</t>
  </si>
  <si>
    <t>5907667592549</t>
  </si>
  <si>
    <t>5907667592563</t>
  </si>
  <si>
    <t>5907667592617</t>
  </si>
  <si>
    <t>5907667592648</t>
  </si>
  <si>
    <t>5907667592631</t>
  </si>
  <si>
    <t>5907667592662</t>
  </si>
  <si>
    <t>5907667592693</t>
  </si>
  <si>
    <t>5907667592716</t>
  </si>
  <si>
    <t>5907667592822</t>
  </si>
  <si>
    <t>5907667592846</t>
  </si>
  <si>
    <t>5907667592860</t>
  </si>
  <si>
    <t>5907667597513</t>
  </si>
  <si>
    <t>5907667597520</t>
  </si>
  <si>
    <t>5907667597537</t>
  </si>
  <si>
    <t>5907667597186</t>
  </si>
  <si>
    <t>5907667598312</t>
  </si>
  <si>
    <t>5907667598329</t>
  </si>
  <si>
    <t>5907667598336</t>
  </si>
  <si>
    <t>5907667598343</t>
  </si>
  <si>
    <t>5907667598350</t>
  </si>
  <si>
    <t>5907667598367</t>
  </si>
  <si>
    <t>5907667598374</t>
  </si>
  <si>
    <t>5907667598381</t>
  </si>
  <si>
    <t>5907667598398</t>
  </si>
  <si>
    <t>5907667598404</t>
  </si>
  <si>
    <t>5907667598527</t>
  </si>
  <si>
    <t>5907667598411</t>
  </si>
  <si>
    <t>5907667507000</t>
  </si>
  <si>
    <t>5907667507031</t>
  </si>
  <si>
    <t>5907667507062</t>
  </si>
  <si>
    <t>5907667507154</t>
  </si>
  <si>
    <t>5907667507185</t>
  </si>
  <si>
    <t>5907667507215</t>
  </si>
  <si>
    <t>5907667507352</t>
  </si>
  <si>
    <t>5907667507383</t>
  </si>
  <si>
    <t>5907667507413</t>
  </si>
  <si>
    <t>5907667507505</t>
  </si>
  <si>
    <t>5907667507536</t>
  </si>
  <si>
    <t>5907667507567</t>
  </si>
  <si>
    <t>5907667508717</t>
  </si>
  <si>
    <t>5907667508724</t>
  </si>
  <si>
    <t>5907667508694</t>
  </si>
  <si>
    <t>5907667508700</t>
  </si>
  <si>
    <t>5907667507673</t>
  </si>
  <si>
    <t>5907667507727</t>
  </si>
  <si>
    <t>5907667507666</t>
  </si>
  <si>
    <t>5907667507710</t>
  </si>
  <si>
    <t>5907667595694</t>
  </si>
  <si>
    <t>5907667595700</t>
  </si>
  <si>
    <t>5907667508809</t>
  </si>
  <si>
    <t>5907667508816</t>
  </si>
  <si>
    <t>5907667508823</t>
  </si>
  <si>
    <t>5907667508861</t>
  </si>
  <si>
    <t>5907667508847</t>
  </si>
  <si>
    <t>5907667508779</t>
  </si>
  <si>
    <t>5907667508786</t>
  </si>
  <si>
    <t>5907667508793</t>
  </si>
  <si>
    <t>5907667504603</t>
  </si>
  <si>
    <t>5907667504610</t>
  </si>
  <si>
    <t>5907667504634</t>
  </si>
  <si>
    <t>5907667502548</t>
  </si>
  <si>
    <t>5907667504641</t>
  </si>
  <si>
    <t>5907667504658</t>
  </si>
  <si>
    <t>5907667504627</t>
  </si>
  <si>
    <t>5907667504269</t>
  </si>
  <si>
    <t>5907667504665</t>
  </si>
  <si>
    <t>5907667504252</t>
  </si>
  <si>
    <t>5907667598428</t>
  </si>
  <si>
    <t>5907667598435</t>
  </si>
  <si>
    <t>5907667598442</t>
  </si>
  <si>
    <t>5907667598459</t>
  </si>
  <si>
    <t>5907667598466</t>
  </si>
  <si>
    <t>5907667598473</t>
  </si>
  <si>
    <t>5907667598480</t>
  </si>
  <si>
    <t>5907667598497</t>
  </si>
  <si>
    <t>5907667598503</t>
  </si>
  <si>
    <t>5907667598510</t>
  </si>
  <si>
    <t>5907667598534</t>
  </si>
  <si>
    <t>5907667598541</t>
  </si>
  <si>
    <t>5907667506997</t>
  </si>
  <si>
    <t>5907667507024</t>
  </si>
  <si>
    <t>5907667507055</t>
  </si>
  <si>
    <t>5907667507147</t>
  </si>
  <si>
    <t>5907667507178</t>
  </si>
  <si>
    <t>5907667507208</t>
  </si>
  <si>
    <t>5907667507345</t>
  </si>
  <si>
    <t>5907667507376</t>
  </si>
  <si>
    <t>5907667507406</t>
  </si>
  <si>
    <t>5907667507499</t>
  </si>
  <si>
    <t>5907667507529</t>
  </si>
  <si>
    <t>5907667507550</t>
  </si>
  <si>
    <t>5907667505198</t>
  </si>
  <si>
    <t>5907667505174</t>
  </si>
  <si>
    <t>5907667505228</t>
  </si>
  <si>
    <t>5907667505204</t>
  </si>
  <si>
    <t>5907667505181</t>
  </si>
  <si>
    <t>5907667505235</t>
  </si>
  <si>
    <t>5907667505211</t>
  </si>
  <si>
    <t>5907667506492</t>
  </si>
  <si>
    <t>5907667505242</t>
  </si>
  <si>
    <t>5907667505259</t>
  </si>
  <si>
    <t>5907667593836</t>
  </si>
  <si>
    <t>5907667593843</t>
  </si>
  <si>
    <t>5907667593850</t>
  </si>
  <si>
    <t>5907667593867</t>
  </si>
  <si>
    <t>5907667593874</t>
  </si>
  <si>
    <t>5907667593881</t>
  </si>
  <si>
    <t>5907667594079</t>
  </si>
  <si>
    <t>5907667594086</t>
  </si>
  <si>
    <t>5907667593898</t>
  </si>
  <si>
    <t>5907667593904</t>
  </si>
  <si>
    <t>5907667593911</t>
  </si>
  <si>
    <t>5907667593928</t>
  </si>
  <si>
    <t>5907667593935</t>
  </si>
  <si>
    <t>5907667593942</t>
  </si>
  <si>
    <t>5907667593959</t>
  </si>
  <si>
    <t>5907667593966</t>
  </si>
  <si>
    <t>5907667598015</t>
  </si>
  <si>
    <t>5907667598022</t>
  </si>
  <si>
    <t>5907667598039</t>
  </si>
  <si>
    <t>5907667598046</t>
  </si>
  <si>
    <t>5907667598053</t>
  </si>
  <si>
    <t>5907667598060</t>
  </si>
  <si>
    <t>5907667598077</t>
  </si>
  <si>
    <t>5907667598084</t>
  </si>
  <si>
    <t>5907667598091</t>
  </si>
  <si>
    <t>5907667506980</t>
  </si>
  <si>
    <t>5907667507017</t>
  </si>
  <si>
    <t>3532041723749</t>
  </si>
  <si>
    <t>5907667507130</t>
  </si>
  <si>
    <t>5907667507161</t>
  </si>
  <si>
    <t>5907667507192</t>
  </si>
  <si>
    <t>5907667507338</t>
  </si>
  <si>
    <t>5907667507369</t>
  </si>
  <si>
    <t>5907667507390</t>
  </si>
  <si>
    <t>5907667507482</t>
  </si>
  <si>
    <t>5907667507512</t>
  </si>
  <si>
    <t>5907667507543</t>
  </si>
  <si>
    <t>5907667595274</t>
  </si>
  <si>
    <t>5907667595281</t>
  </si>
  <si>
    <t>5907667595298</t>
  </si>
  <si>
    <t>5907667595304</t>
  </si>
  <si>
    <t>5907667595618</t>
  </si>
  <si>
    <t>5907667595625</t>
  </si>
  <si>
    <t>5907667595632</t>
  </si>
  <si>
    <t>5907667595649</t>
  </si>
  <si>
    <t>5907667595656</t>
  </si>
  <si>
    <t>5907667595663</t>
  </si>
  <si>
    <t>5907667595670</t>
  </si>
  <si>
    <t>5907667595687</t>
  </si>
  <si>
    <t>5907667595458</t>
  </si>
  <si>
    <t>5907667595441</t>
  </si>
  <si>
    <t>5907667595434</t>
  </si>
  <si>
    <t>5907667595489</t>
  </si>
  <si>
    <t>5907667595472</t>
  </si>
  <si>
    <t>5907667595465</t>
  </si>
  <si>
    <t>5907667595717</t>
  </si>
  <si>
    <t>5907667595502</t>
  </si>
  <si>
    <t>5907667595496</t>
  </si>
  <si>
    <t>5907667508618</t>
  </si>
  <si>
    <t>5907667508632</t>
  </si>
  <si>
    <t>5907667508663</t>
  </si>
  <si>
    <t>5907667508687</t>
  </si>
  <si>
    <t>5907667508601</t>
  </si>
  <si>
    <t>5907667508625</t>
  </si>
  <si>
    <t>5907667508656</t>
  </si>
  <si>
    <t>5907667508670</t>
  </si>
  <si>
    <t>5907667507659</t>
  </si>
  <si>
    <t>5907667507703</t>
  </si>
  <si>
    <t>5907667507642</t>
  </si>
  <si>
    <t>5907667507697</t>
  </si>
  <si>
    <t>5907667594697</t>
  </si>
  <si>
    <t>5907667594703</t>
  </si>
  <si>
    <t>5907667594710</t>
  </si>
  <si>
    <t>5907667594727</t>
  </si>
  <si>
    <t>5907667594734</t>
  </si>
  <si>
    <t>5907667594741</t>
  </si>
  <si>
    <t>5907667594758</t>
  </si>
  <si>
    <t>5907667594765</t>
  </si>
  <si>
    <t>5907667594772</t>
  </si>
  <si>
    <t>5907667594789</t>
  </si>
  <si>
    <t>5907667594796</t>
  </si>
  <si>
    <t>5907667594802</t>
  </si>
  <si>
    <t>5907667594819</t>
  </si>
  <si>
    <t>5907667594826</t>
  </si>
  <si>
    <t>5907667594833</t>
  </si>
  <si>
    <t>5907667594840</t>
  </si>
  <si>
    <t>5907667594857</t>
  </si>
  <si>
    <t>5907667594864</t>
  </si>
  <si>
    <t>5907667594871</t>
  </si>
  <si>
    <t>5907667597926</t>
  </si>
  <si>
    <t>5907667594888</t>
  </si>
  <si>
    <t>5907667594895</t>
  </si>
  <si>
    <t>5907667594901</t>
  </si>
  <si>
    <t>5907667594918</t>
  </si>
  <si>
    <t>5907667594925</t>
  </si>
  <si>
    <t>5907667594932</t>
  </si>
  <si>
    <t>5907667594949</t>
  </si>
  <si>
    <t>5907667597933</t>
  </si>
  <si>
    <t>5907667594956</t>
  </si>
  <si>
    <t>5907667594963</t>
  </si>
  <si>
    <t>5907667594970</t>
  </si>
  <si>
    <t>5907667594987</t>
  </si>
  <si>
    <t>5907667594994</t>
  </si>
  <si>
    <t>5907667595007</t>
  </si>
  <si>
    <t>5907667597957</t>
  </si>
  <si>
    <t>590766759794</t>
  </si>
  <si>
    <t>5907667595014</t>
  </si>
  <si>
    <t>5907667595021</t>
  </si>
  <si>
    <t>5907667595038</t>
  </si>
  <si>
    <t>5907667595045</t>
  </si>
  <si>
    <t>5907667595052</t>
  </si>
  <si>
    <t>5907667595069</t>
  </si>
  <si>
    <t>5907667595076</t>
  </si>
  <si>
    <t>5907667595083</t>
  </si>
  <si>
    <t>5907667595090</t>
  </si>
  <si>
    <t>5907667595106</t>
  </si>
  <si>
    <t>5907667595113</t>
  </si>
  <si>
    <t>5907667595120</t>
  </si>
  <si>
    <t>5907667595137</t>
  </si>
  <si>
    <t>5907667595144</t>
  </si>
  <si>
    <t>5907667598947</t>
  </si>
  <si>
    <t>5907667598954</t>
  </si>
  <si>
    <t>5907667598916</t>
  </si>
  <si>
    <t>5907667598923</t>
  </si>
  <si>
    <t>5907667598930</t>
  </si>
  <si>
    <t>5907667598992</t>
  </si>
  <si>
    <t>5907667599005</t>
  </si>
  <si>
    <t>5907667598961</t>
  </si>
  <si>
    <t>5907667598978</t>
  </si>
  <si>
    <t>5907667598985</t>
  </si>
  <si>
    <t>5907667599081</t>
  </si>
  <si>
    <t>5907667599104</t>
  </si>
  <si>
    <t>5907667599111</t>
  </si>
  <si>
    <t>5907667599128</t>
  </si>
  <si>
    <t>5907667599012</t>
  </si>
  <si>
    <t>5907667599036</t>
  </si>
  <si>
    <t>5907667599043</t>
  </si>
  <si>
    <t>5907667599050</t>
  </si>
  <si>
    <t>5907667599067</t>
  </si>
  <si>
    <t>5907667599074</t>
  </si>
  <si>
    <t>5907667599258</t>
  </si>
  <si>
    <t>5907667599272</t>
  </si>
  <si>
    <t>5907667599265</t>
  </si>
  <si>
    <t>5907667599289</t>
  </si>
  <si>
    <t>5907667599296</t>
  </si>
  <si>
    <t>5907667599319</t>
  </si>
  <si>
    <t>5907667599302</t>
  </si>
  <si>
    <t>5907667599326</t>
  </si>
  <si>
    <t>5907667599142</t>
  </si>
  <si>
    <t>5907667599135</t>
  </si>
  <si>
    <t>5907667599159</t>
  </si>
  <si>
    <t>5907667599166</t>
  </si>
  <si>
    <t>5907667599173</t>
  </si>
  <si>
    <t>5907667599197</t>
  </si>
  <si>
    <t>5907667599180</t>
  </si>
  <si>
    <t>5907667599203</t>
  </si>
  <si>
    <t>5907667599210</t>
  </si>
  <si>
    <t>5907667599234</t>
  </si>
  <si>
    <t>5907667599227</t>
  </si>
  <si>
    <t>5907667599241</t>
  </si>
  <si>
    <t>5907667599364</t>
  </si>
  <si>
    <t>5907667599418</t>
  </si>
  <si>
    <t>5907667599333</t>
  </si>
  <si>
    <t>5907667599340</t>
  </si>
  <si>
    <t>5907667599357</t>
  </si>
  <si>
    <t>5907667599487</t>
  </si>
  <si>
    <t>5907667599913</t>
  </si>
  <si>
    <t>5907667599494</t>
  </si>
  <si>
    <t>5907667599500</t>
  </si>
  <si>
    <t>5907667599425</t>
  </si>
  <si>
    <t>5907667599432</t>
  </si>
  <si>
    <t>5907667599449</t>
  </si>
  <si>
    <t>5907667599456</t>
  </si>
  <si>
    <t>5907667599463</t>
  </si>
  <si>
    <t>5907667599470</t>
  </si>
  <si>
    <t>5907667592419</t>
  </si>
  <si>
    <t>5907667592426</t>
  </si>
  <si>
    <t>5907667592433</t>
  </si>
  <si>
    <t>5907667592532x</t>
  </si>
  <si>
    <t>5907667592549x</t>
  </si>
  <si>
    <t>5907667592556x</t>
  </si>
  <si>
    <t>5907667592563x</t>
  </si>
  <si>
    <t>5907667592570</t>
  </si>
  <si>
    <t>5907667592587</t>
  </si>
  <si>
    <t>5907667592594x</t>
  </si>
  <si>
    <t>5907667592600</t>
  </si>
  <si>
    <t>5907667592617x</t>
  </si>
  <si>
    <t>5907667594666</t>
  </si>
  <si>
    <t>5907667594673</t>
  </si>
  <si>
    <t>5907667594680</t>
  </si>
  <si>
    <t>5907667593973</t>
  </si>
  <si>
    <t>5907667593980</t>
  </si>
  <si>
    <t>5907667593997</t>
  </si>
  <si>
    <t>5907667594000</t>
  </si>
  <si>
    <t>5907667597612</t>
  </si>
  <si>
    <t>5907667597629</t>
  </si>
  <si>
    <t>5907667594611</t>
  </si>
  <si>
    <t>5907667594628</t>
  </si>
  <si>
    <t>5907667594635</t>
  </si>
  <si>
    <t>5907667594642</t>
  </si>
  <si>
    <t>5907667594659</t>
  </si>
  <si>
    <t>4024074752869</t>
  </si>
  <si>
    <t>4024074752876</t>
  </si>
  <si>
    <t>4024074752883</t>
  </si>
  <si>
    <t>4024074752890</t>
  </si>
  <si>
    <t>4024074841679</t>
  </si>
  <si>
    <t>4024074841693</t>
  </si>
  <si>
    <t>4024074842218</t>
  </si>
  <si>
    <t>4024074842416</t>
  </si>
  <si>
    <t>4024074842430</t>
  </si>
  <si>
    <t>4024074842454</t>
  </si>
  <si>
    <t>3532041758161</t>
  </si>
  <si>
    <t>3532041758130</t>
  </si>
  <si>
    <t>5907667595861</t>
  </si>
  <si>
    <t>5907667595878</t>
  </si>
  <si>
    <t>5907667595885</t>
  </si>
  <si>
    <t>5907667595892</t>
  </si>
  <si>
    <t>5907667595908</t>
  </si>
  <si>
    <t>5907667595915</t>
  </si>
  <si>
    <t>5907667595922</t>
  </si>
  <si>
    <t>5907667595939</t>
  </si>
  <si>
    <t>5907667595946</t>
  </si>
  <si>
    <t>5907667595953</t>
  </si>
  <si>
    <t>5907667595960</t>
  </si>
  <si>
    <t>5907667595977</t>
  </si>
  <si>
    <t>5907667595151</t>
  </si>
  <si>
    <t>5907667595168</t>
  </si>
  <si>
    <t>5907667595175</t>
  </si>
  <si>
    <t>5907667595182</t>
  </si>
  <si>
    <t>5907667595199</t>
  </si>
  <si>
    <t>5907667595205</t>
  </si>
  <si>
    <t>5907667595212</t>
  </si>
  <si>
    <t>5907667595229</t>
  </si>
  <si>
    <t>5907667595236</t>
  </si>
  <si>
    <t>5907667595243</t>
  </si>
  <si>
    <t>5907667595250</t>
  </si>
  <si>
    <t>5907667595267</t>
  </si>
  <si>
    <t>4024074437568</t>
  </si>
  <si>
    <t>4024074437612</t>
  </si>
  <si>
    <t>4024074437629</t>
  </si>
  <si>
    <t>4024074675618</t>
  </si>
  <si>
    <t>4024074787540</t>
  </si>
  <si>
    <t>4024074739136</t>
  </si>
  <si>
    <t>4024074702963</t>
  </si>
  <si>
    <t>4024074780183</t>
  </si>
  <si>
    <t>4024074602560</t>
  </si>
  <si>
    <t>4024074750834</t>
  </si>
  <si>
    <t>4024074611180</t>
  </si>
  <si>
    <t>4024074611258</t>
  </si>
  <si>
    <t>4024074602430</t>
  </si>
  <si>
    <t>4024074602508</t>
  </si>
  <si>
    <t>4024074040317</t>
  </si>
  <si>
    <t>4024074041260</t>
  </si>
  <si>
    <t>4024074505250</t>
  </si>
  <si>
    <t>4024074499658</t>
  </si>
  <si>
    <t>4024074703397</t>
  </si>
  <si>
    <t>4024074707319</t>
  </si>
  <si>
    <t>4024074707340</t>
  </si>
  <si>
    <t>4024074780763</t>
  </si>
  <si>
    <t>4024074037799</t>
  </si>
  <si>
    <t>4024074037805</t>
  </si>
  <si>
    <t>4024074037812</t>
  </si>
  <si>
    <t>4024074037843</t>
  </si>
  <si>
    <t>5907667501312</t>
  </si>
  <si>
    <t>5907667501329</t>
  </si>
  <si>
    <t>5907667501336</t>
  </si>
  <si>
    <t>5907667501343</t>
  </si>
  <si>
    <t>4024074857434</t>
  </si>
  <si>
    <t>4024074857441</t>
  </si>
  <si>
    <t>4024074811160</t>
  </si>
  <si>
    <t>4024074681800</t>
  </si>
  <si>
    <t>4024074681817</t>
  </si>
  <si>
    <t>4024074681824</t>
  </si>
  <si>
    <t>4024074681831</t>
  </si>
  <si>
    <t>4024074681848</t>
  </si>
  <si>
    <t>4024074681855</t>
  </si>
  <si>
    <t>4024074681749</t>
  </si>
  <si>
    <t>4024074681756</t>
  </si>
  <si>
    <t>4024074681763</t>
  </si>
  <si>
    <t>4024074681770</t>
  </si>
  <si>
    <t>4024074681787</t>
  </si>
  <si>
    <t>4024074681794</t>
  </si>
  <si>
    <t>4024074453025</t>
  </si>
  <si>
    <t>4024074674956</t>
  </si>
  <si>
    <t>4024074674963</t>
  </si>
  <si>
    <t>4024074674970</t>
  </si>
  <si>
    <t>4024074674987</t>
  </si>
  <si>
    <t>4024074748381</t>
  </si>
  <si>
    <t>4024074748404</t>
  </si>
  <si>
    <t>4024074794654</t>
  </si>
  <si>
    <t>4024074794920</t>
  </si>
  <si>
    <t>4024074794944</t>
  </si>
  <si>
    <t>4024074794968</t>
  </si>
  <si>
    <t>4024074794982</t>
  </si>
  <si>
    <t>4024074795002</t>
  </si>
  <si>
    <t>4024074795026</t>
  </si>
  <si>
    <t>4024074795040</t>
  </si>
  <si>
    <t>4024074795064</t>
  </si>
  <si>
    <t>4024074795088</t>
  </si>
  <si>
    <t>4024074795101</t>
  </si>
  <si>
    <t>4024074794913</t>
  </si>
  <si>
    <t>4024074794937</t>
  </si>
  <si>
    <t>4024074794951</t>
  </si>
  <si>
    <t>4024074794975</t>
  </si>
  <si>
    <t>4024074794999</t>
  </si>
  <si>
    <t>4024074795019</t>
  </si>
  <si>
    <t>4024074795033</t>
  </si>
  <si>
    <t>4024074795057</t>
  </si>
  <si>
    <t>4024074795071</t>
  </si>
  <si>
    <t>4024074795095</t>
  </si>
  <si>
    <t>4024074795118</t>
  </si>
  <si>
    <t>4024074705742</t>
  </si>
  <si>
    <t>4024074702727</t>
  </si>
  <si>
    <t>4024074702734</t>
  </si>
  <si>
    <t>4024074702741</t>
  </si>
  <si>
    <t>4024074702789</t>
  </si>
  <si>
    <t>4024074702796</t>
  </si>
  <si>
    <t>4024074702802</t>
  </si>
  <si>
    <t>4024074703601</t>
  </si>
  <si>
    <t>4024074826478</t>
  </si>
  <si>
    <t>4024074826485</t>
  </si>
  <si>
    <t>4024074826621</t>
  </si>
  <si>
    <t>4024074827536</t>
  </si>
  <si>
    <t>4024074856369</t>
  </si>
  <si>
    <t>4024074872024</t>
  </si>
  <si>
    <t>4024074871935</t>
  </si>
  <si>
    <t>4024074871331</t>
  </si>
  <si>
    <t>4024074874615</t>
  </si>
  <si>
    <t>4024074872031</t>
  </si>
  <si>
    <t>4024074872017</t>
  </si>
  <si>
    <t>4024074871942</t>
  </si>
  <si>
    <t>5907667592921</t>
  </si>
  <si>
    <t>5907667592938</t>
  </si>
  <si>
    <t>5907667592969</t>
  </si>
  <si>
    <t>5907667592983</t>
  </si>
  <si>
    <t>5907667592990</t>
  </si>
  <si>
    <t>5907667593027</t>
  </si>
  <si>
    <t>5907667593058</t>
  </si>
  <si>
    <t>5907667593065</t>
  </si>
  <si>
    <t>5907667593072</t>
  </si>
  <si>
    <t>5907667593089</t>
  </si>
  <si>
    <t>5907667593812</t>
  </si>
  <si>
    <t>5907667593829</t>
  </si>
  <si>
    <t>5907667593140</t>
  </si>
  <si>
    <t>5907667594109</t>
  </si>
  <si>
    <t>5907667593171</t>
  </si>
  <si>
    <t>5907667593201</t>
  </si>
  <si>
    <t>5907667594208</t>
  </si>
  <si>
    <t>5907667594215</t>
  </si>
  <si>
    <t>5907667594222</t>
  </si>
  <si>
    <t>5907667594253</t>
  </si>
  <si>
    <t>5907667594260</t>
  </si>
  <si>
    <t>5907667594420</t>
  </si>
  <si>
    <t>5907667594536</t>
  </si>
  <si>
    <t>5907667594543</t>
  </si>
  <si>
    <t>5907667594550</t>
  </si>
  <si>
    <t>5907667594567</t>
  </si>
  <si>
    <t>5907667593379</t>
  </si>
  <si>
    <t>5907667593386</t>
  </si>
  <si>
    <t>5907667593393</t>
  </si>
  <si>
    <t>5907667592884</t>
  </si>
  <si>
    <t>5907667592891</t>
  </si>
  <si>
    <t>5907667592907</t>
  </si>
  <si>
    <t>5907667593416k</t>
  </si>
  <si>
    <t>4024074803684</t>
  </si>
  <si>
    <t>4024074803691</t>
  </si>
  <si>
    <t>4024074803707</t>
  </si>
  <si>
    <t>25.99.29.0</t>
  </si>
  <si>
    <t>28.25.13.0</t>
  </si>
  <si>
    <t>28.25.30.0</t>
  </si>
  <si>
    <t>28.14.11.0</t>
  </si>
  <si>
    <t>26.51.51.0</t>
  </si>
  <si>
    <t>25.21.13.0</t>
  </si>
  <si>
    <t>28.14.13.0</t>
  </si>
  <si>
    <t>28.13.14.0</t>
  </si>
  <si>
    <t>22.19.73.0</t>
  </si>
  <si>
    <t>24.44.26.0</t>
  </si>
  <si>
    <t>22.29.21.0</t>
  </si>
  <si>
    <t>22.21.29.0</t>
  </si>
  <si>
    <t>28.29.12.0</t>
  </si>
  <si>
    <t>20.14.33.0</t>
  </si>
  <si>
    <t>27.11.10.0</t>
  </si>
  <si>
    <t>28.99.39.0</t>
  </si>
  <si>
    <t>27.33.11.0</t>
  </si>
  <si>
    <t>24.45.30.0</t>
  </si>
  <si>
    <t>28.14.20.0</t>
  </si>
  <si>
    <t>20.13.43.0</t>
  </si>
  <si>
    <t>20.14.71.0</t>
  </si>
  <si>
    <t>27.51.29.0</t>
  </si>
  <si>
    <t>20.16.59.0</t>
  </si>
  <si>
    <t>20.59.43.0</t>
  </si>
  <si>
    <t>27.99.44.0</t>
  </si>
  <si>
    <t>22.29.29.0</t>
  </si>
  <si>
    <t>28.25.11.0</t>
  </si>
  <si>
    <t>27.90.44.0</t>
  </si>
  <si>
    <t>24.20.33.0</t>
  </si>
  <si>
    <t>28.25.14.0</t>
  </si>
  <si>
    <t>22.21.13.0</t>
  </si>
  <si>
    <t>27.52.14.0</t>
  </si>
  <si>
    <t>27.51.25.0</t>
  </si>
  <si>
    <t>22.2121.0</t>
  </si>
  <si>
    <t>25.21.12.0</t>
  </si>
  <si>
    <t>26.51.70.0</t>
  </si>
  <si>
    <t>27.51.26.0*</t>
  </si>
  <si>
    <t>27.90.13.0</t>
  </si>
  <si>
    <t>26.70.24.0</t>
  </si>
  <si>
    <t>28.14.12.0</t>
  </si>
  <si>
    <t>26.51.82.0</t>
  </si>
  <si>
    <t>25.11.23.0</t>
  </si>
  <si>
    <t>28.25.12.0</t>
  </si>
  <si>
    <t>26.11.22.0</t>
  </si>
  <si>
    <t>25.94.11.0</t>
  </si>
  <si>
    <t>27.12.31.0</t>
  </si>
  <si>
    <t>27.32.13.0</t>
  </si>
  <si>
    <t>26.51.63.0</t>
  </si>
  <si>
    <t>26.51.85.0</t>
  </si>
  <si>
    <t>26.51.85</t>
  </si>
  <si>
    <t>Systemy powietrzno-spalinowe</t>
  </si>
  <si>
    <t>Akcesoria instalacyjne</t>
  </si>
  <si>
    <t>Kolektory słoneczne</t>
  </si>
  <si>
    <t>Przewody do wentylacji</t>
  </si>
  <si>
    <t>Kotły</t>
  </si>
  <si>
    <t>Zbiorniki buforowe</t>
  </si>
  <si>
    <t>Rekuperatory</t>
  </si>
  <si>
    <t>Pakiety fotowoltaiczne</t>
  </si>
  <si>
    <t>Fotowoltaika</t>
  </si>
  <si>
    <t>Pakiety pomp ciepła</t>
  </si>
  <si>
    <t>Pakiety kotłów</t>
  </si>
  <si>
    <t>Pakiety solarne</t>
  </si>
  <si>
    <t>Pompy ciepła</t>
  </si>
  <si>
    <t>Pompy ciepła do ciepłej wody</t>
  </si>
  <si>
    <t>Technika regulacyjna</t>
  </si>
  <si>
    <t>Zasobniki ciepłej wody</t>
  </si>
  <si>
    <t>4024074462522</t>
  </si>
  <si>
    <t>25.29.12.0</t>
  </si>
  <si>
    <t>4024074405420</t>
  </si>
  <si>
    <t>6922168208767</t>
  </si>
  <si>
    <t>6922168208750</t>
  </si>
  <si>
    <t>Gazowy przepływowy podgrzewacz wody</t>
  </si>
  <si>
    <t>4024074700556</t>
  </si>
  <si>
    <t>4024074343517</t>
  </si>
  <si>
    <t>4024074343388</t>
  </si>
  <si>
    <t>4024074343395</t>
  </si>
  <si>
    <t>4024074343401</t>
  </si>
  <si>
    <t>4024074351727</t>
  </si>
  <si>
    <t>4024074343432</t>
  </si>
  <si>
    <t>4024074343449</t>
  </si>
  <si>
    <t>4024074343456</t>
  </si>
  <si>
    <t>0020266791</t>
  </si>
  <si>
    <t>0020203696</t>
  </si>
  <si>
    <t>4024074343470</t>
  </si>
  <si>
    <t>4024074343487</t>
  </si>
  <si>
    <t>4024074343302</t>
  </si>
  <si>
    <t>4024074343319</t>
  </si>
  <si>
    <t>4024074343326</t>
  </si>
  <si>
    <t>4024074343333</t>
  </si>
  <si>
    <t>4024074343340</t>
  </si>
  <si>
    <t>4024074343357</t>
  </si>
  <si>
    <t>4024074343364</t>
  </si>
  <si>
    <t>4024074430279</t>
  </si>
  <si>
    <t>4024074430262</t>
  </si>
  <si>
    <t>4024074430255</t>
  </si>
  <si>
    <t>4024074430248</t>
  </si>
  <si>
    <t>4024074430231</t>
  </si>
  <si>
    <t>0010038104</t>
  </si>
  <si>
    <t>Pakiet  fotowoltaiczny monokrystaliczny o mocy 3.9 [kWp]                                 Skład:                                                                                                                                     Moduł VPV P 320/4M SWF x  12 sztuk                                                                                                  Inwerter VPI I 4000/1 400V x 1 sztuka                                                                                                       Przewód elektryczny  6[mm2] x 100[mb]                                                                                                  Wtyki podłączeniowe x 2kmpl</t>
  </si>
  <si>
    <t>0010038105</t>
  </si>
  <si>
    <t>Pakiet  fotowoltaiczny monokrystaliczny o mocy 4.5 [kWp]                                 Skład:                                                                                                                                     Moduł VPV P 320/4M SWF x  14 sztuk                                                                                                  Inwerter VPI I 4000/1 400V x 1 sztuka                                                                                                       Przewód elektryczny  6[mm2] x 100[mb]                                                                                                  Wtyki podłączeniowe x 2kmpl</t>
  </si>
  <si>
    <t>0010038106</t>
  </si>
  <si>
    <t>0010038107</t>
  </si>
  <si>
    <t>0010038108</t>
  </si>
  <si>
    <t>Pakiet  fotowoltaiczny monokrystaliczny o mocy 3.25 [kWp]                                 Skład:                                                                                                                                     Moduł VPV P 325/4M BBF x  10 sztuk                                                                                                  Inwerter VPI I 4000/2 230V x 1 sztuka                                                                                                       Przewód elektryczny  6[mm2] x 100[mb]                                                                                                  Wtyki podłączeniowe x 2kmpl</t>
  </si>
  <si>
    <t>0010038109</t>
  </si>
  <si>
    <t>Pakiet  fotowoltaiczny monokrystaliczny o mocy 3.25 [kWp]                                 Skład:                                                                                                                                     Moduł VPV P 325/4M BBF x  10 sztuk                                                                                                  Inwerter VPI I 3000/1 400V x 1 sztuka                                                                                                       Przewód elektryczny  6[mm2] x 100[mb]                                                                                                  Wtyki podłączeniowe x 2kmpl</t>
  </si>
  <si>
    <t>0010038110</t>
  </si>
  <si>
    <t>Pakiet  fotowoltaiczny monokrystaliczny o mocy 3.9 [kWp]                                 Skład:                                                                                                                                     Moduł VPV P 325/4M BBF x  12 sztuk                                                                                                  Inwerter VPI I 4000/1 400V x 1 sztuka                                                                                                       Przewód elektryczny  6[mm2] x 100[mb]                                                                                                  Wtyki podłączeniowe x 2kmpl</t>
  </si>
  <si>
    <t>0010038111</t>
  </si>
  <si>
    <t>Pakiet  fotowoltaiczny monokrystaliczny o mocy 4.55 [kWp]                                 Skład:                                                                                                                                     Moduł VPV P 325/4M BBF x  14 sztuk                                                                                                  Inwerter VPI I 4000/1 400V x 1 sztuka                                                                                                       Przewód elektryczny  6[mm2] x 100[mb]                                                                                                  Wtyki podłączeniowe x 2kmpl</t>
  </si>
  <si>
    <t>0010038112</t>
  </si>
  <si>
    <t>0010038113</t>
  </si>
  <si>
    <t>0010036578</t>
  </si>
  <si>
    <t>Listwa aluminiowa, 40x37, 2150mm, czarna</t>
  </si>
  <si>
    <t>0010036579</t>
  </si>
  <si>
    <t>Listwa aluminiowa, 40x37, 2150mm, czarna (12 sztuk)</t>
  </si>
  <si>
    <t>0010036576</t>
  </si>
  <si>
    <t>Listwa aluminiowa, 40x37, 2150mm, srebrna</t>
  </si>
  <si>
    <t>0010036577</t>
  </si>
  <si>
    <t>Listwa aluminiowa, 40x37, 2150mm, srebrna (12sztuk)</t>
  </si>
  <si>
    <t>0010036306</t>
  </si>
  <si>
    <t>auroPOWER VPV P 320/4M SWF,monokrystaliczny moduł fotowolaticzny o mocy 320Wp</t>
  </si>
  <si>
    <t>0010036305</t>
  </si>
  <si>
    <t>auroPOWER VPV P 325/4M BBF,monokrystaliczny moduł fotowolaticzny o mocy 325Wp</t>
  </si>
  <si>
    <t>Pakiet  fotowoltaiczny monokrystaliczny o mocy 5.2 [kWp]                                 Skład:                                                                                                                                     Moduł VPV P 325/4M BBF x  16 sztuk                                                                                                  Inwerter VPI I 5000/1 400V x 1 sztuka                                                                                                       Przewód elektryczny  6[mm2] x 100[mb]                                                                                                  Wtyki podłączeniowe x 2kmpl</t>
  </si>
  <si>
    <t>Pakiet  fotowoltaiczny monokrystaliczny o mocy 6.5 [kWp]                                 Skład:                                                                                                                                     Moduł VPV P 325/4M BBF x  20 sztuk                                                                                                  Inwerter VPI I 6000/1 400V x 1 sztuka                                                                                                       Przewód elektryczny  6[mm2] x 100[mb]                                                                                                  Wtyki podłączeniowe x 2kmpl</t>
  </si>
  <si>
    <t>0020143732</t>
  </si>
  <si>
    <t>Zestaw podłączeniowy hydrauliczny, dla 2 kolektorów VD, dach płaski</t>
  </si>
  <si>
    <t>0020143742</t>
  </si>
  <si>
    <t>Zestaw podłączeniowy hydrauliczny, dla 3 kolektorów VD, dach płaski</t>
  </si>
  <si>
    <t>AKTUALNY CENNIK
ważny od 03.03.2020</t>
  </si>
  <si>
    <t>CENNIK
ważny od 08.06.2020</t>
  </si>
  <si>
    <t>ZMIANA CENY</t>
  </si>
  <si>
    <t>0010034171</t>
  </si>
  <si>
    <t xml:space="preserve"> Wtyki podłączeniowe MC4 (para) </t>
  </si>
  <si>
    <t>27.33.13.0</t>
  </si>
  <si>
    <t>0020228531</t>
  </si>
  <si>
    <t>Hak dachowy regulowany 10szt.</t>
  </si>
  <si>
    <t>0010022142</t>
  </si>
  <si>
    <t>0010022143</t>
  </si>
  <si>
    <t>0010022144</t>
  </si>
  <si>
    <t>0010022145</t>
  </si>
  <si>
    <t>0010022146</t>
  </si>
  <si>
    <t>0010022147</t>
  </si>
  <si>
    <t>0010022148</t>
  </si>
  <si>
    <t>0010022149</t>
  </si>
  <si>
    <t>0010022417</t>
  </si>
  <si>
    <t>0010022418</t>
  </si>
  <si>
    <t>0010035091</t>
  </si>
  <si>
    <t>0010035092</t>
  </si>
  <si>
    <t>0010035093</t>
  </si>
  <si>
    <t>0010035094</t>
  </si>
  <si>
    <t>0010035095</t>
  </si>
  <si>
    <t>0010035910</t>
  </si>
  <si>
    <t>0010035096</t>
  </si>
  <si>
    <t>0010035306</t>
  </si>
  <si>
    <t>0010035307</t>
  </si>
  <si>
    <t>0010035308</t>
  </si>
  <si>
    <t>0010035309</t>
  </si>
  <si>
    <t>0010035310</t>
  </si>
  <si>
    <t>0010035730</t>
  </si>
  <si>
    <t>0020244359</t>
  </si>
  <si>
    <t>VA 1-035 KN aroVAIR klimakonwektor</t>
  </si>
  <si>
    <t>VA 1-050 KN aroVAIR klimakonwektor</t>
  </si>
  <si>
    <t>VA 1-100 KN aroVAIR klimakonwektor</t>
  </si>
  <si>
    <t>VA 1-020 DN aroVAIR klimakonwektor</t>
  </si>
  <si>
    <t>VA 1-040 DN aroVAIR klimakonwektor</t>
  </si>
  <si>
    <t>VA 1-060 DN aroVAIR klimakonwektor</t>
  </si>
  <si>
    <t>VA 1-090 DN aroVAIR klimakonwektor</t>
  </si>
  <si>
    <t>VA 1-110 DN aroVAIR klimakonwektor</t>
  </si>
  <si>
    <t>VA 1-035 NKP panel do kasety</t>
  </si>
  <si>
    <t>VA 1-050-100 NKP panel do kasety</t>
  </si>
  <si>
    <t>VA 2-015 CN aroVAIR klimakonwektor</t>
  </si>
  <si>
    <t>VA 2-035 CN aroVAIR klimakonwektor</t>
  </si>
  <si>
    <t>VA 2-045 CN aroVAIR klimakonwektor</t>
  </si>
  <si>
    <t>VA 2-070 CN aroVAIR klimakonwektor</t>
  </si>
  <si>
    <t>VA 2-3VW C zawór 3 drogowy</t>
  </si>
  <si>
    <t>VA 2-3VW 070C zawór 3 drogowy</t>
  </si>
  <si>
    <t>VA 2-WC C regulator elektroniczny</t>
  </si>
  <si>
    <t>VAZ-035-G1 misa ociekowa</t>
  </si>
  <si>
    <t>VAZ-100-G1 misa ociekowa</t>
  </si>
  <si>
    <t>VA 2-3VW 035K zawór 3 drogowy</t>
  </si>
  <si>
    <t>VA 2-3VW 5-10K zawór 3 drogowy</t>
  </si>
  <si>
    <t>VA 2-3VW D zawór 3 drogowy</t>
  </si>
  <si>
    <t>VAZ-015-070-F1 stopy do konsoli</t>
  </si>
  <si>
    <t>VA 1-WC DC regulator analogowy</t>
  </si>
  <si>
    <t>-</t>
  </si>
  <si>
    <t>4024074804315</t>
  </si>
  <si>
    <t>4024074804322</t>
  </si>
  <si>
    <t>4024074804339</t>
  </si>
  <si>
    <t>4024074804346</t>
  </si>
  <si>
    <t>4024074804353</t>
  </si>
  <si>
    <t>4024074804360</t>
  </si>
  <si>
    <t>4024074804377</t>
  </si>
  <si>
    <t>4024074804384</t>
  </si>
  <si>
    <t>4024074804247</t>
  </si>
  <si>
    <t>4024074804254</t>
  </si>
  <si>
    <t>4024074889053</t>
  </si>
  <si>
    <t>4024074889039</t>
  </si>
  <si>
    <t>4024074889091</t>
  </si>
  <si>
    <t>4024074889060</t>
  </si>
  <si>
    <t>4024074891841</t>
  </si>
  <si>
    <t>4024074891858</t>
  </si>
  <si>
    <t>4024074891834</t>
  </si>
  <si>
    <t>4024074891827</t>
  </si>
  <si>
    <t>4024074889084</t>
  </si>
  <si>
    <t>4024074889077</t>
  </si>
  <si>
    <t>4024074889046</t>
  </si>
  <si>
    <t>4024074891810</t>
  </si>
  <si>
    <t>4024074804513</t>
  </si>
  <si>
    <t>Pakiet  fotowoltaiczny monokrystaliczny o mocy 5.1 [kWp]                                 Skład:                                                                                                                                     Moduł VPV P 320/4M SWF x  16 sztuk                                                                                                  Inwerter VPI I 5000/1 400V x 1 sztuka                                                                                                       Przewód elektryczny  6[mm2] x 100[mb]                                                                                                  Wtyki podłączeniowe x 2kmpl</t>
  </si>
  <si>
    <t>Pakiet  fotowoltaiczny monokrystaliczny o mocy 6.4 [kWp]                                 Skład:                                                                                                                                     Moduł VPV P 320/4M SWF x  20 sztuk                                                                                                  Inwerter VPI I 6000/1 400V x 1 sztuka                                                                                                       Przewód elektryczny  6[mm2] x 100[mb]                                                                                                  Wtyki podłączeniowe x 2kmpl</t>
  </si>
  <si>
    <t>VWL 35/6 A 230[V] - Moc grzewcza 3.6 [kW], współczynnik efektywności COP 2.70 (A-7W35)</t>
  </si>
  <si>
    <t>4024074826508</t>
  </si>
  <si>
    <t>0010037822</t>
  </si>
  <si>
    <t>5907667592914</t>
  </si>
  <si>
    <t>VWL 35/6A+VIH QW 190/6E+VRC 700 aroTHERM plus monoblok</t>
  </si>
  <si>
    <t>0010037825</t>
  </si>
  <si>
    <t>VWL 105/6A+VIH QW 190/6E+VRC 700 aroTHERM plus monoblok</t>
  </si>
  <si>
    <t>0010037827</t>
  </si>
  <si>
    <t>VWL 35/6A+MEH 97/6+VRC 700 aroTHERM plus monoblok</t>
  </si>
  <si>
    <t>0010037830</t>
  </si>
  <si>
    <t>VWL 105/6A+MEH 97/6+VRC 700 aroTHERM plus monoblok</t>
  </si>
  <si>
    <t>0010037833</t>
  </si>
  <si>
    <t>VWL 35/6A+MEH 97/6+VIH RW 300+VRC 700 aroTHERM plus monoblok</t>
  </si>
  <si>
    <t>0010037838</t>
  </si>
  <si>
    <t>VWL 105/6A+MEH 97/6+VIH RW 300+VRC700 aroTHERM plus monoblok</t>
  </si>
  <si>
    <t>0010037839</t>
  </si>
  <si>
    <t>VWL 105/6A+MEH 97/6+VIH RW 400+VRC700 aroTHERM plus monoblok</t>
  </si>
  <si>
    <t>0010037832</t>
  </si>
  <si>
    <t>VWL 35/6A+MEH 97/6+VIH RW 400+VRC 700 aroTHERM plus monoblok</t>
  </si>
  <si>
    <t>0010037842</t>
  </si>
  <si>
    <t>VWL 105/6A+VIH QW 190/6E+VPS100+VRC 700 aroTHERM plus monoblok</t>
  </si>
  <si>
    <t>0010037845</t>
  </si>
  <si>
    <t>0010037848</t>
  </si>
  <si>
    <t>5907667593195</t>
  </si>
  <si>
    <t>0010037847</t>
  </si>
  <si>
    <t>0010037853</t>
  </si>
  <si>
    <t>0010037854</t>
  </si>
  <si>
    <t>VWL 105/6A+MEH 97/6+VIHRW300+VPS100+VRC700 aroTHERM plus monoblok</t>
  </si>
  <si>
    <t>VWL 105/6A+MEH 97/6+VIHRW400+VPS100+VRC700 aroTHERM plus monoblok</t>
  </si>
  <si>
    <t>5907667594239</t>
  </si>
  <si>
    <t>5907667594246</t>
  </si>
  <si>
    <t>0010037860</t>
  </si>
  <si>
    <t>VWL 35/6A+VIH QW 190/6+VAR150L+VRC 700 aroTHERM monoblok</t>
  </si>
  <si>
    <t>0010037858</t>
  </si>
  <si>
    <t>5907667594284</t>
  </si>
  <si>
    <t>VWL 35/6A+VIH QW 190/6+VAR150R+VRC700 aroTHERM monoblok</t>
  </si>
  <si>
    <t>0010037857</t>
  </si>
  <si>
    <t>5907667594277</t>
  </si>
  <si>
    <t>VWL 35/6A+VIH QW 190/6+VAR260+VRC 700 aroTHERM monoblok</t>
  </si>
  <si>
    <t>0010037859</t>
  </si>
  <si>
    <t>5907667594291</t>
  </si>
  <si>
    <t>VWL 35/6A+VIH QW 190/6+VAR260E+VRC700 aroTHERM monoblok</t>
  </si>
  <si>
    <t>5907667594307</t>
  </si>
  <si>
    <t>0010037877</t>
  </si>
  <si>
    <t>VWL 105/6A+VIH QW 190/6+VAR 260/4+VRC 700 aroTHERM plus monoblok</t>
  </si>
  <si>
    <t>0010037869</t>
  </si>
  <si>
    <t>0010037870</t>
  </si>
  <si>
    <t>VWL 105/6A+VIH QW 190/6+VAR260/4E+VRC700 aroTHERM monoblok</t>
  </si>
  <si>
    <t>0010037871</t>
  </si>
  <si>
    <t>VWL 105/6A+VIH QW 190/6+VAR360/4E+VRC700 aroTHERM monoblok</t>
  </si>
  <si>
    <t>0010037872</t>
  </si>
  <si>
    <t>VWL 105/6A+VIH QW 190/6+VAR 360/4+VRC 700 aroTHERM plus monoblok</t>
  </si>
  <si>
    <t>0010037878</t>
  </si>
  <si>
    <t>0010037879</t>
  </si>
  <si>
    <t>0010037880</t>
  </si>
  <si>
    <t>0010037881</t>
  </si>
  <si>
    <t>VP RW 45/2 B  – zasobnik buforowy, poj. 45l (grzanie i chłodzenie) – Klasa ErP B</t>
  </si>
  <si>
    <t>VWZ AI - moduł sterowania pompą ciepła aroTHERM plus</t>
  </si>
  <si>
    <t>0010023441</t>
  </si>
  <si>
    <t>0010023445</t>
  </si>
  <si>
    <t>VWL 35/6A+MEH 97/6+VIHRW400+VPS100+VRC700 aroTHERM plus monoblok</t>
  </si>
  <si>
    <t>0010024642</t>
  </si>
  <si>
    <t xml:space="preserve">VC 20CS/1-7 (N-PL)
moc c.o. 2,8-21,6 kW*,
moc maks. przy ogrzewaniu c.w.u. 24 kW;
paliwo GZ 50 (GZ 41,5; GZ 35) </t>
  </si>
  <si>
    <t>4024074884959</t>
  </si>
  <si>
    <t>0010024643</t>
  </si>
  <si>
    <t>VC 25CS/1-7 (N-PL)
moc c.o. 2,8-27,0 kW*,
moc maks. przy ogrzewaniu c.w.u. 24,9 kW;
paliwo GZ 50 (GZ 41,5; GZ 35)</t>
  </si>
  <si>
    <t>4024074884973</t>
  </si>
  <si>
    <t>0010024644</t>
  </si>
  <si>
    <t xml:space="preserve">VCW 36CF/1-7 (N-PL)
moc c.o. 3,4-27,1 kW*,
moc maks. przy ogrzewaniu c.w.u. 36,4 kW;
paliwo GZ 50 (GZ 41,5; GZ 35) </t>
  </si>
  <si>
    <t>4024074884997</t>
  </si>
  <si>
    <t>0010038081</t>
  </si>
  <si>
    <t>VC 20CS/1-7 + VIH R 200/6 M + sensoCOMFORT 720 + SPS SZ + VR 921</t>
  </si>
  <si>
    <t>5907667596851</t>
  </si>
  <si>
    <t>0010038080</t>
  </si>
  <si>
    <t>VC 20CS/1-7 + VIH R 150/6 M + sensoCOMFORT 720 + SPS SZ + VR 921</t>
  </si>
  <si>
    <t>5907667596844</t>
  </si>
  <si>
    <t>0010038079</t>
  </si>
  <si>
    <t>VC 20CS/1-7 + VIH R 120/6 M + sensoCOMFORT 720 + SPS SZ + VR 921</t>
  </si>
  <si>
    <t>5907667596363</t>
  </si>
  <si>
    <t>0010038087</t>
  </si>
  <si>
    <t>VC 20CS/1-7 + VIH R 200/6 M + sensoCOMFORT 720 + SPS Ś/D + VR 921</t>
  </si>
  <si>
    <t>5907667596561</t>
  </si>
  <si>
    <t>0010038086</t>
  </si>
  <si>
    <t>VC 20CS/1-7 + VIH R 150/6 M + sensoCOMFORT 720 + SPS Ś/D + VR 921</t>
  </si>
  <si>
    <t>5907667596554</t>
  </si>
  <si>
    <t>0010038085</t>
  </si>
  <si>
    <t>VC 20CS/1-7 + VIH R 120/6 M + sensoCOMFORT 720 + SPS Ś/D + VR 921</t>
  </si>
  <si>
    <t>5907667596547</t>
  </si>
  <si>
    <t>0010038095</t>
  </si>
  <si>
    <t>VC 20CS/1-7 + VIH R 200/6 M + sensoCOMFORT 720 + recoVAIR 360/4E + VR 921</t>
  </si>
  <si>
    <t>5907667596899</t>
  </si>
  <si>
    <t>0010038094</t>
  </si>
  <si>
    <t>VC 20CS/1-7 + VIH R 150/6 M + sensoCOMFORT 720 + recoVAIR 360/4E + VR 921</t>
  </si>
  <si>
    <t>5907667596400</t>
  </si>
  <si>
    <t>0010038093</t>
  </si>
  <si>
    <t>VC 20CS/1-7 + VIH R 120/6 M + sensoCOMFORT 720 + recoVAIR 360/4E + VR 921</t>
  </si>
  <si>
    <t>5907667596394</t>
  </si>
  <si>
    <t>0010038084</t>
  </si>
  <si>
    <t>VC 25CS/1-7 + VIH R 200/6 M + sensoCOMFORT 720 + SPS SZ + VR 921</t>
  </si>
  <si>
    <t>5907667596882</t>
  </si>
  <si>
    <t>0010038083</t>
  </si>
  <si>
    <t>VC 25CS/1-7 + VIH R 150/6 M + sensoCOMFORT 720 + SPS SZ + VR 921</t>
  </si>
  <si>
    <t>5907667596875</t>
  </si>
  <si>
    <t>0010038082</t>
  </si>
  <si>
    <t>VC 25CS/1-7 + VIH R 120/6 M + sensoCOMFORT 720 + SPS SZ + VR 921</t>
  </si>
  <si>
    <t>5907667596868</t>
  </si>
  <si>
    <t>0010038090</t>
  </si>
  <si>
    <t>VC 25CS/1-7 + VIH R 200/6 M + sensoCOMFORT 720 + SPS Ś/D + VR 921</t>
  </si>
  <si>
    <t>0010038089</t>
  </si>
  <si>
    <t>VC 25CS/1-7 + VIH R 150/6 M + sensoCOMFORT 720 + SPS Ś/D + VR 921</t>
  </si>
  <si>
    <t>0010038088</t>
  </si>
  <si>
    <t>VC 25CS/1-7 + VIH R 120/6 M + sensoCOMFORT 720 + SPS Ś/D + VR 921</t>
  </si>
  <si>
    <t>0010038098</t>
  </si>
  <si>
    <t>VC 25CS/1-7 + VIH R 200/6 M + sensoCOMFORT 720 + recoVAIR 360/4E + VR 921</t>
  </si>
  <si>
    <t>5907667596936</t>
  </si>
  <si>
    <t>0010038097</t>
  </si>
  <si>
    <t>VC 25CS/1-7 + VIH R 150/6 M + sensoCOMFORT 720 + recoVAIR 360/4E + VR 921</t>
  </si>
  <si>
    <t>5907667596929</t>
  </si>
  <si>
    <t>0010038096</t>
  </si>
  <si>
    <t>VC 25CS/1-7 + VIH R 120/6 M + sensoCOMFORT 720 + recoVAIR 360/4E + VR 921</t>
  </si>
  <si>
    <t>5907667596905</t>
  </si>
  <si>
    <t>0010038091</t>
  </si>
  <si>
    <t>VCW 36CF/1-7 +sensoCOMFORT 720 + SPS SZ + VR 921</t>
  </si>
  <si>
    <t>5907667596370</t>
  </si>
  <si>
    <t>0010038092</t>
  </si>
  <si>
    <t>VCW 36CF/1-7 + sensoCOMFORT 720 + SPS Ś/D + VR 921</t>
  </si>
  <si>
    <t>5907667596387</t>
  </si>
  <si>
    <t>0010038099</t>
  </si>
  <si>
    <t>VCW 36CF/1-7 + sensoCOMFORT 720 + recoVAIR 150/4 R + VR 921</t>
  </si>
  <si>
    <t>5907667596943</t>
  </si>
  <si>
    <t>0010038100</t>
  </si>
  <si>
    <t>VCW 36CF/1-7 + sensoCOMFORT 720 + recoVAIR 150/4 L + VR 921</t>
  </si>
  <si>
    <t>5907667596950</t>
  </si>
  <si>
    <t>0010038101</t>
  </si>
  <si>
    <t>VCW 36CF/1-7 + sensoCOMFORT 720 + recoVAIR 260/4 E + VR 921</t>
  </si>
  <si>
    <t>5907667596967</t>
  </si>
  <si>
    <t>0020260916</t>
  </si>
  <si>
    <t>sensoCOMFORT 720
Regulator modułowy, zarzadzający jednoczesnie systemami ogrzewania i wentylacji.Dla jednego obiegu grzewczego bez zmieszania; do współpracy z kotłami Vaillant  wyposażonymi w złącze eBUS, pompami ciepła flexoTHERM oraz aroTHERM i rekuperatorami recoVAIR/4. Możliwość sterowania kaskadami do 7 urządzeń ze złączem eBUS. Tryby pracy : ogrzewanie, chłodzenie ( w połączeniu z flexoTHERM lub aroTHERM) i wentylacja ( w połączeniu z recoVAIR/4).  W systemach biwalentnych pracuje jako regulator hybrydowy. Wbudowane czujniki temperatury wewnętrznej i wilgotności względnej powietrza.Sterowanie pracą rekuperacji w oparciu o czujniki jakości powietrza ( czujniki CO2). Współpracuje z zasobnikami warstwowymi actoSTOR i solarną grupą pompową VMS 30. Adaptacyjna krzywa grzewcza, programator tygodniowy; programy czasowe dla c.o.,c.w.u., cyrkulacji,chłodzenia i wentylacji.Dedykowana aplikacja na urzadzenia mobilne ( smartfon, tablet wyposażony w system iOS lub Android)*. Rozbudowa wymaga  zastosowania modułu VR 71 (moduł mieszaczowo-solarny dla 3 obiegów grzewczych). Możliwe podłączenie oprócz  VR 71  dodatkowo do 3 modułów VR 70 w jednej instalacji. ( razem do 9 obiegów grzewczych)</t>
  </si>
  <si>
    <t>4024074829141</t>
  </si>
  <si>
    <t>0020260924</t>
  </si>
  <si>
    <t>VR 92
Zdalne sterowanie do regulatora sensoCOMFORT 720 za złączem eBUS, z wyświetlaczem dotykowym i zegarem programującym tygodniowym. W jednej instalacji możliwe podłączenie do 4 modułów VR 92</t>
  </si>
  <si>
    <t>4024074829226</t>
  </si>
  <si>
    <t>0020260932</t>
  </si>
  <si>
    <t xml:space="preserve">sensoCOMFORT 720 f
Radiowy regulator modułowy, zarzadzający jednoczesnie systemami ogrzewania i wentylacji.Dla jednego obiegu grzewczego bez zmieszania; do współpracy z kotłami Vaillant  wyposażonymi w złącze eBUS, pompami ciepła flexoTHERM oraz aroTHERM i rekuperatorami recoVAIR/4. Tryby pracy : ogrzewanie, chłodzenie ( w połączeniu z flexoTHERM lub aroTHERM) i wentylacja ( w połączeniu z recoVAIR/4).  W systemach biwalentnych pracuje jako regulator hybrydowy. Wbudowane czujniki temperatury wewnętrznej i wilgotności względnej powietrza.Sterowanie pracą rekuperacji w oparciu o czujniki jakości powietrza ( czujniki CO2). Współpracuje z zasobnikami warstwowymi actoSTOR i solarną grupą pompową VMS 30. Adaptacyjna krzywa grzewcza, programator tygodniowy; programy czasowe dla c.o.,c.w.u., cyrkulacji,chłodzenia i wentylacji. Dedykowana aplikacja na urzadzenia mobilne ( smartfon, tablet wyposażony w system iOS lub Android)* Możliwość rozbudowy po zastosowaniu jenego z  modułów rozszerzających: VR 70 ( moduł  mieszaczowo-solarny) lub VR 71: moduł 3 mieszaczy </t>
  </si>
  <si>
    <t>4024074829301</t>
  </si>
  <si>
    <t>0020260939</t>
  </si>
  <si>
    <t>VR 92 f
Zdalne sterowanie do regulatora sensoCOMFORT 720 f, ze złączem eBUS, z wyświetlaczem dotykowymi zegarem programującym tygodniowym. W jednej instalacji możliwe podłączenie 2 modułów VR 92f</t>
  </si>
  <si>
    <t>4024074829370</t>
  </si>
  <si>
    <t>0020260946</t>
  </si>
  <si>
    <t>4024074830642</t>
  </si>
  <si>
    <t>4024074830741</t>
  </si>
  <si>
    <t>0020260962</t>
  </si>
  <si>
    <t>VR 921
moduł  komunikacji internetowej. Wersja naścienna. Umożliwia współpracę regulatorów multiMATIC 700 i 700(f) z aplikacją multiMATIC oraz regulatorów sensoCOMFORT i sensoHOME z aplikacją sensoAPP. Wyposażony w złącze eBUS. Połączenie sieciowe poprzez LAN lub WiFi.</t>
  </si>
  <si>
    <t>4024074840511</t>
  </si>
  <si>
    <t>0020260965</t>
  </si>
  <si>
    <t>VR 921
moduł  komunikacji internetowej. Wersja do montażu pod kotłem ecoTEC exclusive. Umożliwia współpracę regulatorów multiMATIC 700 i 700(f) z aplikacją multiMATIC oraz regulatorów sensoCOMFORT i sensoHOME z aplikacją sensoAPP. Wyposażony w złącze eBUS. Połączenie sieciowe poprzez LAN lub WiFi.</t>
  </si>
  <si>
    <t>4024074856321</t>
  </si>
  <si>
    <t>0010025486</t>
  </si>
  <si>
    <t>Obudowa  modułu VR 40. Do montażu w kotle ecoTEC exclusive</t>
  </si>
  <si>
    <t>4024074857533</t>
  </si>
  <si>
    <t>0010025485</t>
  </si>
  <si>
    <t>4024074857526</t>
  </si>
  <si>
    <t>Czytnik pompy ecoTEC exclusive.( Grundfos Alpha Reader). Narzędzie umożliwiające równoważenie hydrauliczne instalacji wyposażonej w kocioł ecoTEC exclusive</t>
  </si>
  <si>
    <t>sensoHOME 380
 regulator pokojowy, ze złączem komunikacyjnym eBUS, wyświetlaczem dotykowym, zegarem programującym tygodniowym, sterujący obiegiem c.o., obiegiem c.w.u.,(komfortem c.w.u./zasobnikiem c.w.u./zasobnikiem  warstwowym actoSTOR), oraz pompą cyrkulacyjną i/lub zewnętrzną pompą c.o. Aplikacja na urzadzenia mobilne ( smartfon, tablet wyposażony w system iOS lub Android)*</t>
  </si>
  <si>
    <t>sensoHOME 380 f 
regulator pokojowy, radiowy,ze złączem komunikacyjnym eBUS, wyświetlaczem dotykowym, z zegarem programującym tygodniowym, sterujący obiegiem c.o., obiegiem c.w.u.,(komfortem c.w.u./zasobnikiem c.w.u./zasobnikiem  warstwowym actoSTOR), oraz pompą cyrkulacyjną i/lub zewnętrzną pompą c.o. Aplikacja na urzadzenia mobilne ( smartfon, tablet wyposażony w system iOS lub Android)*</t>
  </si>
  <si>
    <t>301369</t>
  </si>
  <si>
    <t>302076</t>
  </si>
  <si>
    <t>302362</t>
  </si>
  <si>
    <t>302405</t>
  </si>
  <si>
    <t>303200</t>
  </si>
  <si>
    <t>303201</t>
  </si>
  <si>
    <t>303202</t>
  </si>
  <si>
    <t>303203</t>
  </si>
  <si>
    <t>303205</t>
  </si>
  <si>
    <t>303208</t>
  </si>
  <si>
    <t>303209</t>
  </si>
  <si>
    <t>303210</t>
  </si>
  <si>
    <t>303211</t>
  </si>
  <si>
    <t>303217</t>
  </si>
  <si>
    <t>303218</t>
  </si>
  <si>
    <t>303252</t>
  </si>
  <si>
    <t>303253</t>
  </si>
  <si>
    <t>303255</t>
  </si>
  <si>
    <t>303256</t>
  </si>
  <si>
    <t>303257</t>
  </si>
  <si>
    <t>303258</t>
  </si>
  <si>
    <t>303259</t>
  </si>
  <si>
    <t>303510</t>
  </si>
  <si>
    <t>303511</t>
  </si>
  <si>
    <t>303512</t>
  </si>
  <si>
    <t>303513</t>
  </si>
  <si>
    <t>303514</t>
  </si>
  <si>
    <t>303616</t>
  </si>
  <si>
    <t>303963</t>
  </si>
  <si>
    <t>0010022614</t>
  </si>
  <si>
    <t>0010022615</t>
  </si>
  <si>
    <t>VWL 105/6A+VPS 100+AI+VRC 700 aroTHERM plus monoblok</t>
  </si>
  <si>
    <t>VWL 125/6A+VPS 100+AI+VRC 700 aroTHERM plus monoblok</t>
  </si>
  <si>
    <t>Wycofane</t>
  </si>
  <si>
    <t>VWL 105/6 A 400[V] - Moc grzewcza 9.2[kW], współczynnik efektywności COP 2.70 (A-7W35)</t>
  </si>
  <si>
    <t>VWL 125/6 A 400[V] - Moc grzewcza 12.2[kW], współczynnik efektywności COP 2.70 (A-7W35)</t>
  </si>
  <si>
    <t>0020260956</t>
  </si>
  <si>
    <t>0010031646</t>
  </si>
  <si>
    <t>0010034126</t>
  </si>
  <si>
    <t>0020055181</t>
  </si>
  <si>
    <t>0020180979</t>
  </si>
  <si>
    <t>0020203699</t>
  </si>
  <si>
    <t>0010030975</t>
  </si>
  <si>
    <t>CENNIK URZĄDZEŃ MARKI VAILLANT</t>
  </si>
  <si>
    <t>5907667596592</t>
  </si>
  <si>
    <t>5907667596585</t>
  </si>
  <si>
    <t>5907667596578</t>
  </si>
  <si>
    <t>0010026095</t>
  </si>
  <si>
    <t>VCW 18/24 AS/1-1 (H-PL) ecoTEC intro
moc c.o. 8,4-20,0 kW*,
moc maks. przy ogrzewaniu c.w.u. 24,0 kW;
paliwo GZ 50 (GZ 41,5) propan</t>
  </si>
  <si>
    <t>4024074856048</t>
  </si>
  <si>
    <t>Klimatyzacja</t>
  </si>
  <si>
    <t>0020231958</t>
  </si>
  <si>
    <t>Przedłużenie przyłącza nawiewnika / wywiewnika  DN 125</t>
  </si>
  <si>
    <t>4024074789322</t>
  </si>
  <si>
    <t>24.20.13.0</t>
  </si>
  <si>
    <t>0010038502</t>
  </si>
  <si>
    <t>CENNIK
ważny od 08.02.2021</t>
  </si>
  <si>
    <t>0020151805</t>
  </si>
  <si>
    <t>Rama podstawowa kaskady</t>
  </si>
  <si>
    <t>4024074673447</t>
  </si>
  <si>
    <t>0020151813</t>
  </si>
  <si>
    <t>Rama rozszerzenie 1/2 kotły</t>
  </si>
  <si>
    <t>4024074673508</t>
  </si>
  <si>
    <t>0020151814</t>
  </si>
  <si>
    <t>Rama rozszerzenie 2/4 kotły</t>
  </si>
  <si>
    <t>4024074673515</t>
  </si>
  <si>
    <t>0020151815</t>
  </si>
  <si>
    <t>Stopa</t>
  </si>
  <si>
    <t>4024074673522</t>
  </si>
  <si>
    <t>0020151816</t>
  </si>
  <si>
    <t>Blok hydrauliczny DN 65 - moduł początkowy</t>
  </si>
  <si>
    <t>4024074673539</t>
  </si>
  <si>
    <t>24.20.40.0</t>
  </si>
  <si>
    <t>0020151817</t>
  </si>
  <si>
    <t>Blok hydrauliczny DN 100 - moduł początkowy</t>
  </si>
  <si>
    <t>4024074673546</t>
  </si>
  <si>
    <t>0020151818</t>
  </si>
  <si>
    <t>Blok hydr. DN 65 rozszerzenie 1/2 kotły</t>
  </si>
  <si>
    <t>4024074673553</t>
  </si>
  <si>
    <t>0020151819</t>
  </si>
  <si>
    <t>Blok hydr. DN 100 rozszerzenie 1/2 kotły</t>
  </si>
  <si>
    <t>4024074673560</t>
  </si>
  <si>
    <t>0020151820</t>
  </si>
  <si>
    <t>Blok hydr. DN 65 rozszerzenie 2/4 kotły</t>
  </si>
  <si>
    <t>4024074673577</t>
  </si>
  <si>
    <t>0020151821</t>
  </si>
  <si>
    <t>Blok hydr. DN 100 rozszerzenie 2/4 kotły</t>
  </si>
  <si>
    <t>4024074673584</t>
  </si>
  <si>
    <t>0020151822</t>
  </si>
  <si>
    <t>Podłączenie kotła przód 80/100/120 kW</t>
  </si>
  <si>
    <t>4024074673591</t>
  </si>
  <si>
    <t>0020151824</t>
  </si>
  <si>
    <t>Podłączenie kotła tył 80/100/120 kW</t>
  </si>
  <si>
    <t>4024074673621</t>
  </si>
  <si>
    <t>25.21.11.0</t>
  </si>
  <si>
    <t>0020151835</t>
  </si>
  <si>
    <t>Kołnierz rury gazowej DN 50</t>
  </si>
  <si>
    <t>4024074673768</t>
  </si>
  <si>
    <t>0020151836</t>
  </si>
  <si>
    <t>Kołnierz rury gazowej DN 80</t>
  </si>
  <si>
    <t>4024074673799</t>
  </si>
  <si>
    <t>0020151838</t>
  </si>
  <si>
    <t>Zestaw złączek do gazu, przód, 80/100/120kW</t>
  </si>
  <si>
    <t>4024074673812</t>
  </si>
  <si>
    <t>0020151844</t>
  </si>
  <si>
    <t>Zestaw złączek, gaz, tył 80/100/120kW</t>
  </si>
  <si>
    <t>4024074673874</t>
  </si>
  <si>
    <t>0020151853</t>
  </si>
  <si>
    <t>Izolacja termiczna kolektora. Element prosty</t>
  </si>
  <si>
    <t>4024074674109</t>
  </si>
  <si>
    <t>0020151854</t>
  </si>
  <si>
    <t>Izolacja termiczna kolektora - zakończenie</t>
  </si>
  <si>
    <t>4024074674116</t>
  </si>
  <si>
    <t>0020107866</t>
  </si>
  <si>
    <t>Rura gazowa DN 50. Podłączenie 1/2 kotły</t>
  </si>
  <si>
    <t>4024074673744</t>
  </si>
  <si>
    <t>0020107867</t>
  </si>
  <si>
    <t>Rura gazowa DN 50. Podłączenie 2/4 kotły</t>
  </si>
  <si>
    <t>4024074673751</t>
  </si>
  <si>
    <t>0020107869</t>
  </si>
  <si>
    <t>Rura gazowa DN 80. Podłączenie 1/2 kotły</t>
  </si>
  <si>
    <t>4024074673775</t>
  </si>
  <si>
    <t>0020107870</t>
  </si>
  <si>
    <t>Rura gazowa DN 80. Podłączenie 2/4 kotły</t>
  </si>
  <si>
    <t>4024074673782</t>
  </si>
  <si>
    <t>0020137071</t>
  </si>
  <si>
    <t>Wymiennik płytowy PHE C 360-70</t>
  </si>
  <si>
    <t>4024074674024</t>
  </si>
  <si>
    <t>0020137072</t>
  </si>
  <si>
    <t>Wymiennik płytowy PHE C 480-90</t>
  </si>
  <si>
    <t>4024074674031</t>
  </si>
  <si>
    <t>0020137073</t>
  </si>
  <si>
    <t>Wymiennik płytowy PHE C 600-120</t>
  </si>
  <si>
    <t>4024074674048</t>
  </si>
  <si>
    <t>0020137074</t>
  </si>
  <si>
    <t>Wymiennik płytowy PHE C 720-170</t>
  </si>
  <si>
    <t>4024074674055</t>
  </si>
  <si>
    <t>0020107886</t>
  </si>
  <si>
    <t>Komplet podłączeń wymiennika DN 65</t>
  </si>
  <si>
    <t>4024074674062</t>
  </si>
  <si>
    <t>0020107887</t>
  </si>
  <si>
    <t>Komplet podłączeń wymiennika DN 100</t>
  </si>
  <si>
    <t>4024074674079</t>
  </si>
  <si>
    <t>0020248930</t>
  </si>
  <si>
    <t>Izolacja podłączeń wymiennika</t>
  </si>
  <si>
    <t>4024074829714</t>
  </si>
  <si>
    <t>CENNIK URZĄDZEŃ MARKI VAILLANT
 ważny od 08.02.2021</t>
  </si>
  <si>
    <t>AKTUALNY CENNIK
ważny od 08.06.2020</t>
  </si>
  <si>
    <t>VWL 105/6A+VRC700+VR921 (K1)</t>
  </si>
  <si>
    <t>VWL 105/6A+VWZ AI+VR32B (K+)</t>
  </si>
  <si>
    <t>VWL 125/6A+VRC700+VR921 (K1)</t>
  </si>
  <si>
    <t>VWL 125/6A+VWZ AI+VR32B (K+)</t>
  </si>
  <si>
    <t>0010043373</t>
  </si>
  <si>
    <t>0010043374</t>
  </si>
  <si>
    <t>0010043375</t>
  </si>
  <si>
    <t>0010043376</t>
  </si>
  <si>
    <t xml:space="preserve">VWL 35/5AS + VWL58/5IS + VRC 700 + VP RW 45/2 B </t>
  </si>
  <si>
    <t xml:space="preserve">VWL 55/5AS + VWL58/5IS + VRC 700 + VP RW 45/2 B </t>
  </si>
  <si>
    <t xml:space="preserve">VWL 75/5AS + VWL78/5IS + VRC 700 + VP RW 45/2 B </t>
  </si>
  <si>
    <t xml:space="preserve">VWL 35/5AS + VWL57/5IS + VRC 700 + VIH RW 300 + VP RW 45/2 B </t>
  </si>
  <si>
    <t xml:space="preserve">VWL 55/5AS + VWL57/5IS + VRC 700 + VIH RW 300 + VP RW 45/2 B      </t>
  </si>
  <si>
    <t xml:space="preserve">VWL 75/5AS + VWL77/5IS + VRC 700 + VIH RW 300 + VP RW 45/2 B  </t>
  </si>
  <si>
    <t>VWL 35/6A+VP RW 45/2 B+AI+VRC 700 aroTHERM plus monoblok</t>
  </si>
  <si>
    <t>VWL 55/6A+VP RW 45/2 B+AI+VRC 700 aroTHERM plus monoblok</t>
  </si>
  <si>
    <t>VWL 75/6A+VP RW 45/2 B+AI+VRC 700 aroTHERM plus monoblok</t>
  </si>
  <si>
    <t>VWL 35/6A+VIH QW 190/6E+VP RW 45/2 B+VRC 700 aroTHERM plus monoblok</t>
  </si>
  <si>
    <t>VWL 55/6A+VIH QW 190/6E+VP RW 45/2 B+VRC 700 aroTHERM plus monoblok</t>
  </si>
  <si>
    <t>VWL 75/6A+VIH QW 190/6E+VP RW 45/2 B+VRC 700 aroTHERM plus monoblok</t>
  </si>
  <si>
    <t>VWL 35/6A+MEH 97/6+VIHRW300+VP RW 45/2 B+VRC700 aroTHERM plus monoblok</t>
  </si>
  <si>
    <t>VWL 55/6A+MEH 97/6+VIHRW300+VP RW 45/2 B+VRC700 aroTHERM plus monoblok</t>
  </si>
  <si>
    <t>VWL 75/6A+MEH 97/6+VIH RW300+VP RW 45/2 B+VRC700 aroTHERM plus monoblok</t>
  </si>
  <si>
    <t>0010043377</t>
  </si>
  <si>
    <t>0010043378</t>
  </si>
  <si>
    <t>0010043379</t>
  </si>
  <si>
    <t>0010043380</t>
  </si>
  <si>
    <t>0010043381</t>
  </si>
  <si>
    <t>0010043382</t>
  </si>
  <si>
    <t>VWF 157/4+VRC700+RW 300</t>
  </si>
  <si>
    <t>VWF 197+VRC 700+VIH RW 400</t>
  </si>
  <si>
    <t xml:space="preserve">VWF 157/4+VRC700+RW 300+NC </t>
  </si>
  <si>
    <t>VWF 197+VRC 700+VIH RW 400 +NC</t>
  </si>
  <si>
    <t>VWF 157+VRC 700+VIH RW 300+VPS 100</t>
  </si>
  <si>
    <t>VWF 197+VRC 700+VIH RW 400+VPS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</si>
</sst>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#\ ##,###,###"/>
    <numFmt numFmtId="166" formatCode="0.0%"/>
    <numFmt numFmtId="167" formatCode="_-* #,##0.00\ &quot;€&quot;_-;\-* #,##0.00\ &quot;€&quot;_-;_-* &quot;-&quot;??\ &quot;€&quot;_-;_-@_-"/>
    <numFmt numFmtId="168" formatCode="#,##0.0"/>
  </numFmts>
  <fonts count="1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Segoe UI"/>
      <family val="2"/>
      <charset val="238"/>
    </font>
    <font>
      <sz val="11.5"/>
      <color rgb="FF262626"/>
      <name val="Segoe UI Semilight"/>
      <family val="2"/>
      <charset val="238"/>
    </font>
    <font>
      <sz val="12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6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22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5">
    <xf numFmtId="0" fontId="0" fillId="0" borderId="0"/>
    <xf numFmtId="164" fontId="6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165" fontId="5" fillId="0" borderId="0"/>
    <xf numFmtId="0" fontId="7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4" fillId="0" borderId="0"/>
    <xf numFmtId="167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" fillId="0" borderId="0"/>
    <xf numFmtId="0" fontId="7" fillId="0" borderId="0"/>
    <xf numFmtId="0" fontId="4" fillId="5" borderId="0"/>
    <xf numFmtId="0" fontId="15" fillId="6" borderId="7" applyBorder="0"/>
    <xf numFmtId="4" fontId="13" fillId="7" borderId="8" applyNumberFormat="0" applyProtection="0">
      <alignment horizontal="left" vertical="center" indent="1"/>
    </xf>
    <xf numFmtId="4" fontId="13" fillId="7" borderId="8" applyNumberFormat="0" applyProtection="0">
      <alignment horizontal="left" vertical="center" indent="1"/>
    </xf>
    <xf numFmtId="0" fontId="13" fillId="8" borderId="8" applyNumberFormat="0" applyProtection="0">
      <alignment horizontal="left" vertical="center" indent="1"/>
    </xf>
    <xf numFmtId="4" fontId="13" fillId="0" borderId="8" applyNumberFormat="0" applyProtection="0">
      <alignment horizontal="right" vertical="center"/>
    </xf>
    <xf numFmtId="9" fontId="4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7">
    <xf numFmtId="0" fontId="0" fillId="0" borderId="0" xfId="0"/>
    <xf numFmtId="49" fontId="8" fillId="0" borderId="0" xfId="0" applyNumberFormat="1" applyFont="1" applyFill="1" applyAlignment="1" applyProtection="1">
      <alignment horizontal="center" vertical="center"/>
    </xf>
    <xf numFmtId="3" fontId="8" fillId="0" borderId="0" xfId="0" applyNumberFormat="1" applyFont="1" applyFill="1" applyAlignment="1" applyProtection="1">
      <alignment horizontal="left" vertical="center"/>
    </xf>
    <xf numFmtId="2" fontId="8" fillId="0" borderId="0" xfId="0" applyNumberFormat="1" applyFont="1" applyFill="1" applyAlignment="1" applyProtection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 applyProtection="1">
      <alignment horizontal="left" vertical="center"/>
    </xf>
    <xf numFmtId="3" fontId="10" fillId="2" borderId="3" xfId="0" applyNumberFormat="1" applyFont="1" applyFill="1" applyBorder="1" applyAlignment="1" applyProtection="1">
      <alignment horizontal="center" vertical="center" wrapText="1"/>
    </xf>
    <xf numFmtId="4" fontId="10" fillId="2" borderId="3" xfId="0" applyNumberFormat="1" applyFont="1" applyFill="1" applyBorder="1" applyAlignment="1" applyProtection="1">
      <alignment horizontal="center" vertical="center" wrapText="1"/>
    </xf>
    <xf numFmtId="3" fontId="11" fillId="3" borderId="3" xfId="5" applyNumberFormat="1" applyFont="1" applyFill="1" applyBorder="1" applyAlignment="1" applyProtection="1">
      <alignment horizontal="center" vertical="center" wrapText="1"/>
    </xf>
    <xf numFmtId="49" fontId="11" fillId="3" borderId="3" xfId="5" applyNumberFormat="1" applyFont="1" applyFill="1" applyBorder="1" applyAlignment="1" applyProtection="1">
      <alignment horizontal="center" vertical="center" wrapText="1"/>
    </xf>
    <xf numFmtId="2" fontId="11" fillId="3" borderId="3" xfId="5" applyNumberFormat="1" applyFont="1" applyFill="1" applyBorder="1" applyAlignment="1" applyProtection="1">
      <alignment horizontal="center" vertical="center"/>
    </xf>
    <xf numFmtId="4" fontId="11" fillId="3" borderId="3" xfId="5" applyNumberFormat="1" applyFont="1" applyFill="1" applyBorder="1" applyAlignment="1" applyProtection="1">
      <alignment horizontal="center" vertical="center" wrapText="1"/>
    </xf>
    <xf numFmtId="164" fontId="12" fillId="0" borderId="1" xfId="1" applyFont="1" applyFill="1" applyBorder="1" applyAlignment="1" applyProtection="1">
      <alignment horizontal="left" vertical="center" wrapText="1"/>
    </xf>
    <xf numFmtId="49" fontId="12" fillId="0" borderId="1" xfId="6" applyNumberFormat="1" applyFont="1" applyFill="1" applyBorder="1" applyAlignment="1" applyProtection="1">
      <alignment horizontal="left" vertical="center" wrapText="1"/>
    </xf>
    <xf numFmtId="2" fontId="12" fillId="0" borderId="1" xfId="5" applyNumberFormat="1" applyFont="1" applyFill="1" applyBorder="1" applyAlignment="1" applyProtection="1">
      <alignment horizontal="left" vertical="center" wrapText="1"/>
    </xf>
    <xf numFmtId="166" fontId="12" fillId="0" borderId="1" xfId="6" applyNumberFormat="1" applyFont="1" applyFill="1" applyBorder="1" applyAlignment="1" applyProtection="1">
      <alignment horizontal="center" vertical="center" wrapText="1"/>
    </xf>
    <xf numFmtId="1" fontId="10" fillId="2" borderId="3" xfId="0" applyNumberFormat="1" applyFont="1" applyFill="1" applyBorder="1" applyAlignment="1" applyProtection="1">
      <alignment horizontal="center" vertical="center" wrapText="1"/>
    </xf>
    <xf numFmtId="1" fontId="11" fillId="3" borderId="3" xfId="5" applyNumberFormat="1" applyFont="1" applyFill="1" applyBorder="1" applyAlignment="1" applyProtection="1">
      <alignment horizontal="center" vertical="center" wrapText="1"/>
    </xf>
    <xf numFmtId="1" fontId="8" fillId="0" borderId="0" xfId="0" applyNumberFormat="1" applyFont="1" applyFill="1" applyAlignment="1" applyProtection="1">
      <alignment horizontal="right" vertical="center"/>
    </xf>
    <xf numFmtId="2" fontId="12" fillId="0" borderId="1" xfId="5" applyNumberFormat="1" applyFont="1" applyFill="1" applyBorder="1" applyAlignment="1" applyProtection="1">
      <alignment horizontal="center" vertical="center" wrapText="1"/>
    </xf>
    <xf numFmtId="1" fontId="8" fillId="0" borderId="0" xfId="0" applyNumberFormat="1" applyFont="1" applyFill="1" applyAlignment="1">
      <alignment horizontal="center" vertical="center"/>
    </xf>
    <xf numFmtId="1" fontId="12" fillId="0" borderId="1" xfId="5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49" fontId="12" fillId="0" borderId="1" xfId="6" quotePrefix="1" applyNumberFormat="1" applyFont="1" applyFill="1" applyBorder="1" applyAlignment="1" applyProtection="1">
      <alignment horizontal="center" vertical="center" wrapText="1"/>
    </xf>
    <xf numFmtId="1" fontId="12" fillId="0" borderId="2" xfId="5" applyNumberFormat="1" applyFont="1" applyFill="1" applyBorder="1" applyAlignment="1" applyProtection="1">
      <alignment horizontal="center" vertical="center" wrapText="1"/>
    </xf>
    <xf numFmtId="168" fontId="12" fillId="4" borderId="2" xfId="5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vertical="top"/>
    </xf>
    <xf numFmtId="0" fontId="16" fillId="0" borderId="0" xfId="0" applyFont="1" applyAlignment="1">
      <alignment vertical="top" wrapText="1"/>
    </xf>
    <xf numFmtId="49" fontId="12" fillId="0" borderId="1" xfId="6" quotePrefix="1" applyNumberFormat="1" applyFont="1" applyFill="1" applyBorder="1" applyAlignment="1" applyProtection="1">
      <alignment horizontal="left" vertical="center" wrapText="1"/>
    </xf>
    <xf numFmtId="164" fontId="12" fillId="0" borderId="1" xfId="24" applyFont="1" applyFill="1" applyBorder="1" applyAlignment="1" applyProtection="1">
      <alignment horizontal="left" vertical="center" wrapText="1"/>
    </xf>
    <xf numFmtId="2" fontId="12" fillId="0" borderId="1" xfId="5" quotePrefix="1" applyNumberFormat="1" applyFont="1" applyFill="1" applyBorder="1" applyAlignment="1" applyProtection="1">
      <alignment horizontal="center" vertical="center" wrapText="1"/>
    </xf>
    <xf numFmtId="1" fontId="12" fillId="0" borderId="1" xfId="5" quotePrefix="1" applyNumberFormat="1" applyFont="1" applyFill="1" applyBorder="1" applyAlignment="1" applyProtection="1">
      <alignment horizontal="center" vertical="center" wrapText="1"/>
    </xf>
    <xf numFmtId="2" fontId="12" fillId="0" borderId="1" xfId="5" applyNumberFormat="1" applyFont="1" applyBorder="1" applyAlignment="1">
      <alignment horizontal="left" vertical="center" wrapText="1"/>
    </xf>
    <xf numFmtId="168" fontId="12" fillId="4" borderId="2" xfId="5" applyNumberFormat="1" applyFont="1" applyFill="1" applyBorder="1" applyAlignment="1">
      <alignment horizontal="center" vertical="center" wrapText="1"/>
    </xf>
    <xf numFmtId="1" fontId="12" fillId="0" borderId="2" xfId="5" applyNumberFormat="1" applyFont="1" applyBorder="1" applyAlignment="1">
      <alignment horizontal="center" vertical="center" wrapText="1"/>
    </xf>
    <xf numFmtId="2" fontId="12" fillId="0" borderId="1" xfId="5" quotePrefix="1" applyNumberFormat="1" applyFont="1" applyBorder="1" applyAlignment="1">
      <alignment horizontal="center" vertical="center" wrapText="1"/>
    </xf>
    <xf numFmtId="2" fontId="12" fillId="0" borderId="1" xfId="5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12" fillId="0" borderId="2" xfId="5" quotePrefix="1" applyNumberFormat="1" applyFont="1" applyBorder="1" applyAlignment="1">
      <alignment horizontal="center" vertical="center" wrapText="1"/>
    </xf>
    <xf numFmtId="166" fontId="12" fillId="0" borderId="1" xfId="6" quotePrefix="1" applyNumberFormat="1" applyFont="1" applyFill="1" applyBorder="1" applyAlignment="1" applyProtection="1">
      <alignment horizontal="center" vertical="center" wrapText="1"/>
    </xf>
    <xf numFmtId="3" fontId="10" fillId="2" borderId="4" xfId="0" applyNumberFormat="1" applyFont="1" applyFill="1" applyBorder="1" applyAlignment="1" applyProtection="1">
      <alignment horizontal="center" vertical="center" wrapText="1"/>
    </xf>
    <xf numFmtId="3" fontId="10" fillId="2" borderId="5" xfId="0" applyNumberFormat="1" applyFont="1" applyFill="1" applyBorder="1" applyAlignment="1" applyProtection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</cellXfs>
  <cellStyles count="25">
    <cellStyle name="Dziesiętny" xfId="1" builtinId="3"/>
    <cellStyle name="Dziesiętny 2" xfId="24" xr:uid="{00000000-0005-0000-0000-000001000000}"/>
    <cellStyle name="Excel Built-in Normal" xfId="2" xr:uid="{00000000-0005-0000-0000-000002000000}"/>
    <cellStyle name="Normalny" xfId="0" builtinId="0"/>
    <cellStyle name="Normalny 2" xfId="3" xr:uid="{00000000-0005-0000-0000-000004000000}"/>
    <cellStyle name="Normalny 2 2" xfId="12" xr:uid="{00000000-0005-0000-0000-000005000000}"/>
    <cellStyle name="Normalny 2 3" xfId="9" xr:uid="{00000000-0005-0000-0000-000006000000}"/>
    <cellStyle name="Normalny 3" xfId="15" xr:uid="{00000000-0005-0000-0000-000007000000}"/>
    <cellStyle name="Normalny 4" xfId="4" xr:uid="{00000000-0005-0000-0000-000008000000}"/>
    <cellStyle name="Normalny 4 2" xfId="16" xr:uid="{00000000-0005-0000-0000-000009000000}"/>
    <cellStyle name="Normalny 4 3" xfId="17" xr:uid="{00000000-0005-0000-0000-00000A000000}"/>
    <cellStyle name="Normalny 5" xfId="10" xr:uid="{00000000-0005-0000-0000-00000B000000}"/>
    <cellStyle name="Normalny 5 2" xfId="8" xr:uid="{00000000-0005-0000-0000-00000C000000}"/>
    <cellStyle name="Normalny_Z nazwami" xfId="5" xr:uid="{00000000-0005-0000-0000-00000D000000}"/>
    <cellStyle name="Procentowy" xfId="6" builtinId="5"/>
    <cellStyle name="Procentowy 2" xfId="14" xr:uid="{00000000-0005-0000-0000-00000F000000}"/>
    <cellStyle name="Procentowy 3" xfId="23" xr:uid="{00000000-0005-0000-0000-000010000000}"/>
    <cellStyle name="Procentowy 4" xfId="11" xr:uid="{00000000-0005-0000-0000-000011000000}"/>
    <cellStyle name="SAPBEXchaText" xfId="19" xr:uid="{00000000-0005-0000-0000-000012000000}"/>
    <cellStyle name="SAPBEXHLevel0" xfId="21" xr:uid="{00000000-0005-0000-0000-000013000000}"/>
    <cellStyle name="SAPBEXItemHeader" xfId="18" xr:uid="{00000000-0005-0000-0000-000014000000}"/>
    <cellStyle name="SAPBEXstdData" xfId="22" xr:uid="{00000000-0005-0000-0000-000015000000}"/>
    <cellStyle name="SAPBEXstdItem" xfId="20" xr:uid="{00000000-0005-0000-0000-000016000000}"/>
    <cellStyle name="Walutowy 2" xfId="13" xr:uid="{00000000-0005-0000-0000-000017000000}"/>
    <cellStyle name="Walutowy 9" xfId="7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289381</xdr:colOff>
      <xdr:row>3</xdr:row>
      <xdr:rowOff>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FE8D8FFD-1274-4D19-BCA9-E1DE25EF9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7315200"/>
          <a:ext cx="289381" cy="19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156633</xdr:colOff>
      <xdr:row>3</xdr:row>
      <xdr:rowOff>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E6B0D488-D382-4862-BAC2-F284928B0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8225" y="7315200"/>
          <a:ext cx="156633" cy="95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137584</xdr:colOff>
      <xdr:row>3</xdr:row>
      <xdr:rowOff>0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id="{21188E66-D861-479B-8565-05BA7277E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8225" y="7315200"/>
          <a:ext cx="137584" cy="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38100</xdr:colOff>
      <xdr:row>3</xdr:row>
      <xdr:rowOff>0</xdr:rowOff>
    </xdr:from>
    <xdr:to>
      <xdr:col>1</xdr:col>
      <xdr:colOff>594253</xdr:colOff>
      <xdr:row>3</xdr:row>
      <xdr:rowOff>0</xdr:rowOff>
    </xdr:to>
    <xdr:pic>
      <xdr:nvPicPr>
        <xdr:cNvPr id="5" name="Picture 12" descr="label_hydraulik feldanschluß">
          <a:extLst>
            <a:ext uri="{FF2B5EF4-FFF2-40B4-BE49-F238E27FC236}">
              <a16:creationId xmlns:a16="http://schemas.microsoft.com/office/drawing/2014/main" id="{3A86C00F-BF6E-4BEC-8ABD-24B7CAE0A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76325" y="7372350"/>
          <a:ext cx="556153" cy="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147109</xdr:colOff>
      <xdr:row>3</xdr:row>
      <xdr:rowOff>0</xdr:rowOff>
    </xdr:to>
    <xdr:pic>
      <xdr:nvPicPr>
        <xdr:cNvPr id="6" name="Picture 9">
          <a:extLst>
            <a:ext uri="{FF2B5EF4-FFF2-40B4-BE49-F238E27FC236}">
              <a16:creationId xmlns:a16="http://schemas.microsoft.com/office/drawing/2014/main" id="{555528C3-4AE3-4B8A-97CE-96266C600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8225" y="7315200"/>
          <a:ext cx="147109" cy="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1095</xdr:row>
      <xdr:rowOff>153989</xdr:rowOff>
    </xdr:to>
    <xdr:pic>
      <xdr:nvPicPr>
        <xdr:cNvPr id="7" name="Picture 15" descr="label_hydraulik_erweiterung">
          <a:extLst>
            <a:ext uri="{FF2B5EF4-FFF2-40B4-BE49-F238E27FC236}">
              <a16:creationId xmlns:a16="http://schemas.microsoft.com/office/drawing/2014/main" id="{FDBC44F5-0468-4D79-9D8C-1609B3ECB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354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1095</xdr:row>
      <xdr:rowOff>153990</xdr:rowOff>
    </xdr:to>
    <xdr:pic>
      <xdr:nvPicPr>
        <xdr:cNvPr id="8" name="Picture 15" descr="label_hydraulik_erweiterung">
          <a:extLst>
            <a:ext uri="{FF2B5EF4-FFF2-40B4-BE49-F238E27FC236}">
              <a16:creationId xmlns:a16="http://schemas.microsoft.com/office/drawing/2014/main" id="{0BA8B8FA-3A13-42A8-801A-6A4DD8CB9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354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643466</xdr:colOff>
      <xdr:row>3</xdr:row>
      <xdr:rowOff>0</xdr:rowOff>
    </xdr:to>
    <xdr:pic>
      <xdr:nvPicPr>
        <xdr:cNvPr id="9" name="Picture 13" descr="label_hydraulik_erweiterung">
          <a:extLst>
            <a:ext uri="{FF2B5EF4-FFF2-40B4-BE49-F238E27FC236}">
              <a16:creationId xmlns:a16="http://schemas.microsoft.com/office/drawing/2014/main" id="{A6A90893-A692-4485-9186-9553AED11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643466" cy="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278798</xdr:colOff>
      <xdr:row>3</xdr:row>
      <xdr:rowOff>0</xdr:rowOff>
    </xdr:to>
    <xdr:pic>
      <xdr:nvPicPr>
        <xdr:cNvPr id="10" name="Picture 6">
          <a:extLst>
            <a:ext uri="{FF2B5EF4-FFF2-40B4-BE49-F238E27FC236}">
              <a16:creationId xmlns:a16="http://schemas.microsoft.com/office/drawing/2014/main" id="{4D558C0F-AA77-4CBD-BF06-00B8C5C99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8315325"/>
          <a:ext cx="278798" cy="19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155575</xdr:colOff>
      <xdr:row>3</xdr:row>
      <xdr:rowOff>0</xdr:rowOff>
    </xdr:to>
    <xdr:pic>
      <xdr:nvPicPr>
        <xdr:cNvPr id="11" name="Picture 9">
          <a:extLst>
            <a:ext uri="{FF2B5EF4-FFF2-40B4-BE49-F238E27FC236}">
              <a16:creationId xmlns:a16="http://schemas.microsoft.com/office/drawing/2014/main" id="{84BFF892-A828-4203-8C73-1FB431A63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8225" y="8315325"/>
          <a:ext cx="155575" cy="95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136526</xdr:colOff>
      <xdr:row>3</xdr:row>
      <xdr:rowOff>0</xdr:rowOff>
    </xdr:to>
    <xdr:pic>
      <xdr:nvPicPr>
        <xdr:cNvPr id="12" name="Picture 9">
          <a:extLst>
            <a:ext uri="{FF2B5EF4-FFF2-40B4-BE49-F238E27FC236}">
              <a16:creationId xmlns:a16="http://schemas.microsoft.com/office/drawing/2014/main" id="{F3F06EF5-C2B9-4C90-80E0-3F4C5E641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8225" y="8315325"/>
          <a:ext cx="136526" cy="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545570</xdr:colOff>
      <xdr:row>3</xdr:row>
      <xdr:rowOff>0</xdr:rowOff>
    </xdr:to>
    <xdr:pic>
      <xdr:nvPicPr>
        <xdr:cNvPr id="13" name="Picture 12" descr="label_hydraulik feldanschluß">
          <a:extLst>
            <a:ext uri="{FF2B5EF4-FFF2-40B4-BE49-F238E27FC236}">
              <a16:creationId xmlns:a16="http://schemas.microsoft.com/office/drawing/2014/main" id="{9EE124AF-1F79-45A0-83B5-2F0FB26ED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8315325"/>
          <a:ext cx="545570" cy="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585258</xdr:colOff>
      <xdr:row>3</xdr:row>
      <xdr:rowOff>0</xdr:rowOff>
    </xdr:to>
    <xdr:pic>
      <xdr:nvPicPr>
        <xdr:cNvPr id="14" name="Picture 13" descr="label_hydraulik_erweiterung">
          <a:extLst>
            <a:ext uri="{FF2B5EF4-FFF2-40B4-BE49-F238E27FC236}">
              <a16:creationId xmlns:a16="http://schemas.microsoft.com/office/drawing/2014/main" id="{58C875D7-ACCF-4619-B461-9FC70DB14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8315325"/>
          <a:ext cx="585258" cy="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146051</xdr:colOff>
      <xdr:row>3</xdr:row>
      <xdr:rowOff>0</xdr:rowOff>
    </xdr:to>
    <xdr:pic>
      <xdr:nvPicPr>
        <xdr:cNvPr id="15" name="Picture 9">
          <a:extLst>
            <a:ext uri="{FF2B5EF4-FFF2-40B4-BE49-F238E27FC236}">
              <a16:creationId xmlns:a16="http://schemas.microsoft.com/office/drawing/2014/main" id="{DDF73AFA-3469-4823-98A4-CA7E6B49D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8225" y="8315325"/>
          <a:ext cx="146051" cy="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632883</xdr:colOff>
      <xdr:row>3</xdr:row>
      <xdr:rowOff>0</xdr:rowOff>
    </xdr:to>
    <xdr:pic>
      <xdr:nvPicPr>
        <xdr:cNvPr id="16" name="Picture 13" descr="label_hydraulik_erweiterung">
          <a:extLst>
            <a:ext uri="{FF2B5EF4-FFF2-40B4-BE49-F238E27FC236}">
              <a16:creationId xmlns:a16="http://schemas.microsoft.com/office/drawing/2014/main" id="{9C12001B-BE9E-4895-8EFC-4C0E7FA22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8315325"/>
          <a:ext cx="632883" cy="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1096</xdr:row>
      <xdr:rowOff>161923</xdr:rowOff>
    </xdr:to>
    <xdr:pic>
      <xdr:nvPicPr>
        <xdr:cNvPr id="17" name="Picture 15" descr="label_hydraulik_erweiterung">
          <a:extLst>
            <a:ext uri="{FF2B5EF4-FFF2-40B4-BE49-F238E27FC236}">
              <a16:creationId xmlns:a16="http://schemas.microsoft.com/office/drawing/2014/main" id="{CA3C356B-B3C6-4E72-BA91-310235B31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1095</xdr:row>
      <xdr:rowOff>70908</xdr:rowOff>
    </xdr:to>
    <xdr:pic>
      <xdr:nvPicPr>
        <xdr:cNvPr id="18" name="Picture 15" descr="label_hydraulik_erweiterung">
          <a:extLst>
            <a:ext uri="{FF2B5EF4-FFF2-40B4-BE49-F238E27FC236}">
              <a16:creationId xmlns:a16="http://schemas.microsoft.com/office/drawing/2014/main" id="{2F0D061A-BA88-4DD1-BB35-44352D189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1095</xdr:row>
      <xdr:rowOff>70908</xdr:rowOff>
    </xdr:to>
    <xdr:pic>
      <xdr:nvPicPr>
        <xdr:cNvPr id="19" name="Picture 15" descr="label_hydraulik_erweiterung">
          <a:extLst>
            <a:ext uri="{FF2B5EF4-FFF2-40B4-BE49-F238E27FC236}">
              <a16:creationId xmlns:a16="http://schemas.microsoft.com/office/drawing/2014/main" id="{AAD51234-9B37-4DD9-8AF5-627D53204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1095</xdr:row>
      <xdr:rowOff>70907</xdr:rowOff>
    </xdr:to>
    <xdr:pic>
      <xdr:nvPicPr>
        <xdr:cNvPr id="20" name="Picture 15" descr="label_hydraulik_erweiterung">
          <a:extLst>
            <a:ext uri="{FF2B5EF4-FFF2-40B4-BE49-F238E27FC236}">
              <a16:creationId xmlns:a16="http://schemas.microsoft.com/office/drawing/2014/main" id="{D475519E-DFF0-4340-91EF-B45AE147F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1095</xdr:row>
      <xdr:rowOff>70907</xdr:rowOff>
    </xdr:to>
    <xdr:pic>
      <xdr:nvPicPr>
        <xdr:cNvPr id="21" name="Picture 15" descr="label_hydraulik_erweiterung">
          <a:extLst>
            <a:ext uri="{FF2B5EF4-FFF2-40B4-BE49-F238E27FC236}">
              <a16:creationId xmlns:a16="http://schemas.microsoft.com/office/drawing/2014/main" id="{C0D1A42D-6D13-4D17-A652-DA6D1DE98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561</xdr:colOff>
      <xdr:row>1096</xdr:row>
      <xdr:rowOff>115608</xdr:rowOff>
    </xdr:to>
    <xdr:pic>
      <xdr:nvPicPr>
        <xdr:cNvPr id="22" name="Picture 3">
          <a:extLst>
            <a:ext uri="{FF2B5EF4-FFF2-40B4-BE49-F238E27FC236}">
              <a16:creationId xmlns:a16="http://schemas.microsoft.com/office/drawing/2014/main" id="{46C21C2C-230B-4853-9F26-E24860125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5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1096</xdr:row>
      <xdr:rowOff>114298</xdr:rowOff>
    </xdr:to>
    <xdr:pic>
      <xdr:nvPicPr>
        <xdr:cNvPr id="23" name="Picture 15" descr="label_hydraulik_erweiterung">
          <a:extLst>
            <a:ext uri="{FF2B5EF4-FFF2-40B4-BE49-F238E27FC236}">
              <a16:creationId xmlns:a16="http://schemas.microsoft.com/office/drawing/2014/main" id="{5C76F6B1-9D0C-46E7-AD8F-AFEAF0F73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1095</xdr:row>
      <xdr:rowOff>70908</xdr:rowOff>
    </xdr:to>
    <xdr:pic>
      <xdr:nvPicPr>
        <xdr:cNvPr id="24" name="Picture 15" descr="label_hydraulik_erweiterung">
          <a:extLst>
            <a:ext uri="{FF2B5EF4-FFF2-40B4-BE49-F238E27FC236}">
              <a16:creationId xmlns:a16="http://schemas.microsoft.com/office/drawing/2014/main" id="{E356986B-5B9A-4957-B7FF-A2B5EBE4E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1095</xdr:row>
      <xdr:rowOff>70908</xdr:rowOff>
    </xdr:to>
    <xdr:pic>
      <xdr:nvPicPr>
        <xdr:cNvPr id="25" name="Picture 15" descr="label_hydraulik_erweiterung">
          <a:extLst>
            <a:ext uri="{FF2B5EF4-FFF2-40B4-BE49-F238E27FC236}">
              <a16:creationId xmlns:a16="http://schemas.microsoft.com/office/drawing/2014/main" id="{2CCB3698-4033-499E-8C1D-0A78D8873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1095</xdr:row>
      <xdr:rowOff>70907</xdr:rowOff>
    </xdr:to>
    <xdr:pic>
      <xdr:nvPicPr>
        <xdr:cNvPr id="26" name="Picture 15" descr="label_hydraulik_erweiterung">
          <a:extLst>
            <a:ext uri="{FF2B5EF4-FFF2-40B4-BE49-F238E27FC236}">
              <a16:creationId xmlns:a16="http://schemas.microsoft.com/office/drawing/2014/main" id="{A917D5D6-83BE-4444-8844-B13F3352B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1095</xdr:row>
      <xdr:rowOff>70907</xdr:rowOff>
    </xdr:to>
    <xdr:pic>
      <xdr:nvPicPr>
        <xdr:cNvPr id="27" name="Picture 15" descr="label_hydraulik_erweiterung">
          <a:extLst>
            <a:ext uri="{FF2B5EF4-FFF2-40B4-BE49-F238E27FC236}">
              <a16:creationId xmlns:a16="http://schemas.microsoft.com/office/drawing/2014/main" id="{D120DB13-526C-433A-9B49-45F73DB13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561</xdr:colOff>
      <xdr:row>1096</xdr:row>
      <xdr:rowOff>115608</xdr:rowOff>
    </xdr:to>
    <xdr:pic>
      <xdr:nvPicPr>
        <xdr:cNvPr id="28" name="Picture 3">
          <a:extLst>
            <a:ext uri="{FF2B5EF4-FFF2-40B4-BE49-F238E27FC236}">
              <a16:creationId xmlns:a16="http://schemas.microsoft.com/office/drawing/2014/main" id="{889FAC68-4816-44AB-8881-09CB2D27D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5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1096</xdr:row>
      <xdr:rowOff>114298</xdr:rowOff>
    </xdr:to>
    <xdr:pic>
      <xdr:nvPicPr>
        <xdr:cNvPr id="29" name="Picture 15" descr="label_hydraulik_erweiterung">
          <a:extLst>
            <a:ext uri="{FF2B5EF4-FFF2-40B4-BE49-F238E27FC236}">
              <a16:creationId xmlns:a16="http://schemas.microsoft.com/office/drawing/2014/main" id="{555D2822-CD57-468C-A995-41E95DEE4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1095</xdr:row>
      <xdr:rowOff>70908</xdr:rowOff>
    </xdr:to>
    <xdr:pic>
      <xdr:nvPicPr>
        <xdr:cNvPr id="30" name="Picture 15" descr="label_hydraulik_erweiterung">
          <a:extLst>
            <a:ext uri="{FF2B5EF4-FFF2-40B4-BE49-F238E27FC236}">
              <a16:creationId xmlns:a16="http://schemas.microsoft.com/office/drawing/2014/main" id="{42D2F684-4435-4B32-BB81-9DBB023E8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1095</xdr:row>
      <xdr:rowOff>70908</xdr:rowOff>
    </xdr:to>
    <xdr:pic>
      <xdr:nvPicPr>
        <xdr:cNvPr id="31" name="Picture 15" descr="label_hydraulik_erweiterung">
          <a:extLst>
            <a:ext uri="{FF2B5EF4-FFF2-40B4-BE49-F238E27FC236}">
              <a16:creationId xmlns:a16="http://schemas.microsoft.com/office/drawing/2014/main" id="{4EF3F4AB-99A2-4F88-A587-543CDDBE2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1095</xdr:row>
      <xdr:rowOff>70907</xdr:rowOff>
    </xdr:to>
    <xdr:pic>
      <xdr:nvPicPr>
        <xdr:cNvPr id="32" name="Picture 15" descr="label_hydraulik_erweiterung">
          <a:extLst>
            <a:ext uri="{FF2B5EF4-FFF2-40B4-BE49-F238E27FC236}">
              <a16:creationId xmlns:a16="http://schemas.microsoft.com/office/drawing/2014/main" id="{49095DAF-FDA5-4646-B7E2-F0C3ABBB7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1095</xdr:row>
      <xdr:rowOff>70907</xdr:rowOff>
    </xdr:to>
    <xdr:pic>
      <xdr:nvPicPr>
        <xdr:cNvPr id="33" name="Picture 15" descr="label_hydraulik_erweiterung">
          <a:extLst>
            <a:ext uri="{FF2B5EF4-FFF2-40B4-BE49-F238E27FC236}">
              <a16:creationId xmlns:a16="http://schemas.microsoft.com/office/drawing/2014/main" id="{3DA36B9D-47D0-46D0-8EBC-37F398EC6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561</xdr:colOff>
      <xdr:row>1096</xdr:row>
      <xdr:rowOff>115608</xdr:rowOff>
    </xdr:to>
    <xdr:pic>
      <xdr:nvPicPr>
        <xdr:cNvPr id="34" name="Picture 3">
          <a:extLst>
            <a:ext uri="{FF2B5EF4-FFF2-40B4-BE49-F238E27FC236}">
              <a16:creationId xmlns:a16="http://schemas.microsoft.com/office/drawing/2014/main" id="{78D85B75-B95D-4B46-9789-05CF14E14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5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1096</xdr:row>
      <xdr:rowOff>114298</xdr:rowOff>
    </xdr:to>
    <xdr:pic>
      <xdr:nvPicPr>
        <xdr:cNvPr id="35" name="Picture 15" descr="label_hydraulik_erweiterung">
          <a:extLst>
            <a:ext uri="{FF2B5EF4-FFF2-40B4-BE49-F238E27FC236}">
              <a16:creationId xmlns:a16="http://schemas.microsoft.com/office/drawing/2014/main" id="{7D4A6646-4177-4D61-AC83-F649FE555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1095</xdr:row>
      <xdr:rowOff>70908</xdr:rowOff>
    </xdr:to>
    <xdr:pic>
      <xdr:nvPicPr>
        <xdr:cNvPr id="36" name="Picture 15" descr="label_hydraulik_erweiterung">
          <a:extLst>
            <a:ext uri="{FF2B5EF4-FFF2-40B4-BE49-F238E27FC236}">
              <a16:creationId xmlns:a16="http://schemas.microsoft.com/office/drawing/2014/main" id="{866A1D44-DFB8-4566-B85E-7B9C78B7A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1095</xdr:row>
      <xdr:rowOff>70908</xdr:rowOff>
    </xdr:to>
    <xdr:pic>
      <xdr:nvPicPr>
        <xdr:cNvPr id="37" name="Picture 15" descr="label_hydraulik_erweiterung">
          <a:extLst>
            <a:ext uri="{FF2B5EF4-FFF2-40B4-BE49-F238E27FC236}">
              <a16:creationId xmlns:a16="http://schemas.microsoft.com/office/drawing/2014/main" id="{6924B175-9CB9-426F-9CC0-706D31FA7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1095</xdr:row>
      <xdr:rowOff>70907</xdr:rowOff>
    </xdr:to>
    <xdr:pic>
      <xdr:nvPicPr>
        <xdr:cNvPr id="38" name="Picture 15" descr="label_hydraulik_erweiterung">
          <a:extLst>
            <a:ext uri="{FF2B5EF4-FFF2-40B4-BE49-F238E27FC236}">
              <a16:creationId xmlns:a16="http://schemas.microsoft.com/office/drawing/2014/main" id="{40D62B31-33B0-4836-BC0F-EF3A012C8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1095</xdr:row>
      <xdr:rowOff>70907</xdr:rowOff>
    </xdr:to>
    <xdr:pic>
      <xdr:nvPicPr>
        <xdr:cNvPr id="39" name="Picture 15" descr="label_hydraulik_erweiterung">
          <a:extLst>
            <a:ext uri="{FF2B5EF4-FFF2-40B4-BE49-F238E27FC236}">
              <a16:creationId xmlns:a16="http://schemas.microsoft.com/office/drawing/2014/main" id="{36FF13CD-47B3-41E0-9DC6-ED13F33E3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1095</xdr:row>
      <xdr:rowOff>153989</xdr:rowOff>
    </xdr:to>
    <xdr:pic>
      <xdr:nvPicPr>
        <xdr:cNvPr id="40" name="Picture 15" descr="label_hydraulik_erweiterung">
          <a:extLst>
            <a:ext uri="{FF2B5EF4-FFF2-40B4-BE49-F238E27FC236}">
              <a16:creationId xmlns:a16="http://schemas.microsoft.com/office/drawing/2014/main" id="{863B449E-8F90-48B5-9B75-5686298DA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354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1095</xdr:row>
      <xdr:rowOff>153990</xdr:rowOff>
    </xdr:to>
    <xdr:pic>
      <xdr:nvPicPr>
        <xdr:cNvPr id="41" name="Picture 15" descr="label_hydraulik_erweiterung">
          <a:extLst>
            <a:ext uri="{FF2B5EF4-FFF2-40B4-BE49-F238E27FC236}">
              <a16:creationId xmlns:a16="http://schemas.microsoft.com/office/drawing/2014/main" id="{4FEC49E9-B01F-42D3-A963-72C3FC698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354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561</xdr:colOff>
      <xdr:row>1096</xdr:row>
      <xdr:rowOff>115608</xdr:rowOff>
    </xdr:to>
    <xdr:pic>
      <xdr:nvPicPr>
        <xdr:cNvPr id="42" name="Picture 3">
          <a:extLst>
            <a:ext uri="{FF2B5EF4-FFF2-40B4-BE49-F238E27FC236}">
              <a16:creationId xmlns:a16="http://schemas.microsoft.com/office/drawing/2014/main" id="{62F9B823-DAC1-4590-B218-E750319A0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5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1096</xdr:row>
      <xdr:rowOff>114298</xdr:rowOff>
    </xdr:to>
    <xdr:pic>
      <xdr:nvPicPr>
        <xdr:cNvPr id="43" name="Picture 15" descr="label_hydraulik_erweiterung">
          <a:extLst>
            <a:ext uri="{FF2B5EF4-FFF2-40B4-BE49-F238E27FC236}">
              <a16:creationId xmlns:a16="http://schemas.microsoft.com/office/drawing/2014/main" id="{A35EF998-40DB-4153-B704-63AB4044A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1095</xdr:row>
      <xdr:rowOff>70908</xdr:rowOff>
    </xdr:to>
    <xdr:pic>
      <xdr:nvPicPr>
        <xdr:cNvPr id="44" name="Picture 15" descr="label_hydraulik_erweiterung">
          <a:extLst>
            <a:ext uri="{FF2B5EF4-FFF2-40B4-BE49-F238E27FC236}">
              <a16:creationId xmlns:a16="http://schemas.microsoft.com/office/drawing/2014/main" id="{43D8AE5C-CD6E-4B19-8EB7-0265D3E99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1095</xdr:row>
      <xdr:rowOff>70908</xdr:rowOff>
    </xdr:to>
    <xdr:pic>
      <xdr:nvPicPr>
        <xdr:cNvPr id="45" name="Picture 15" descr="label_hydraulik_erweiterung">
          <a:extLst>
            <a:ext uri="{FF2B5EF4-FFF2-40B4-BE49-F238E27FC236}">
              <a16:creationId xmlns:a16="http://schemas.microsoft.com/office/drawing/2014/main" id="{657D1220-321A-4D66-83C8-BD9417DE3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1095</xdr:row>
      <xdr:rowOff>70907</xdr:rowOff>
    </xdr:to>
    <xdr:pic>
      <xdr:nvPicPr>
        <xdr:cNvPr id="46" name="Picture 15" descr="label_hydraulik_erweiterung">
          <a:extLst>
            <a:ext uri="{FF2B5EF4-FFF2-40B4-BE49-F238E27FC236}">
              <a16:creationId xmlns:a16="http://schemas.microsoft.com/office/drawing/2014/main" id="{4EF34EA6-41B3-498A-AE58-65F8BFF83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1095</xdr:row>
      <xdr:rowOff>70907</xdr:rowOff>
    </xdr:to>
    <xdr:pic>
      <xdr:nvPicPr>
        <xdr:cNvPr id="47" name="Picture 15" descr="label_hydraulik_erweiterung">
          <a:extLst>
            <a:ext uri="{FF2B5EF4-FFF2-40B4-BE49-F238E27FC236}">
              <a16:creationId xmlns:a16="http://schemas.microsoft.com/office/drawing/2014/main" id="{E97F2733-07AE-47E6-AEDA-7C64D238D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561</xdr:colOff>
      <xdr:row>1096</xdr:row>
      <xdr:rowOff>115608</xdr:rowOff>
    </xdr:to>
    <xdr:pic>
      <xdr:nvPicPr>
        <xdr:cNvPr id="48" name="Picture 3">
          <a:extLst>
            <a:ext uri="{FF2B5EF4-FFF2-40B4-BE49-F238E27FC236}">
              <a16:creationId xmlns:a16="http://schemas.microsoft.com/office/drawing/2014/main" id="{488D566E-9436-4CFB-8C6A-D6FB11943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5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1096</xdr:row>
      <xdr:rowOff>114298</xdr:rowOff>
    </xdr:to>
    <xdr:pic>
      <xdr:nvPicPr>
        <xdr:cNvPr id="49" name="Picture 15" descr="label_hydraulik_erweiterung">
          <a:extLst>
            <a:ext uri="{FF2B5EF4-FFF2-40B4-BE49-F238E27FC236}">
              <a16:creationId xmlns:a16="http://schemas.microsoft.com/office/drawing/2014/main" id="{6393073F-B9E9-45A8-922A-54CFA7122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1095</xdr:row>
      <xdr:rowOff>70908</xdr:rowOff>
    </xdr:to>
    <xdr:pic>
      <xdr:nvPicPr>
        <xdr:cNvPr id="50" name="Picture 15" descr="label_hydraulik_erweiterung">
          <a:extLst>
            <a:ext uri="{FF2B5EF4-FFF2-40B4-BE49-F238E27FC236}">
              <a16:creationId xmlns:a16="http://schemas.microsoft.com/office/drawing/2014/main" id="{33C65368-9FF0-4094-A4AB-6DECB0B30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1095</xdr:row>
      <xdr:rowOff>70908</xdr:rowOff>
    </xdr:to>
    <xdr:pic>
      <xdr:nvPicPr>
        <xdr:cNvPr id="51" name="Picture 15" descr="label_hydraulik_erweiterung">
          <a:extLst>
            <a:ext uri="{FF2B5EF4-FFF2-40B4-BE49-F238E27FC236}">
              <a16:creationId xmlns:a16="http://schemas.microsoft.com/office/drawing/2014/main" id="{6024649F-AB0A-4B13-AB40-014796B95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1095</xdr:row>
      <xdr:rowOff>70907</xdr:rowOff>
    </xdr:to>
    <xdr:pic>
      <xdr:nvPicPr>
        <xdr:cNvPr id="52" name="Picture 15" descr="label_hydraulik_erweiterung">
          <a:extLst>
            <a:ext uri="{FF2B5EF4-FFF2-40B4-BE49-F238E27FC236}">
              <a16:creationId xmlns:a16="http://schemas.microsoft.com/office/drawing/2014/main" id="{D2A33485-8C37-4DFA-869C-A4A1883D1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1095</xdr:row>
      <xdr:rowOff>70907</xdr:rowOff>
    </xdr:to>
    <xdr:pic>
      <xdr:nvPicPr>
        <xdr:cNvPr id="53" name="Picture 15" descr="label_hydraulik_erweiterung">
          <a:extLst>
            <a:ext uri="{FF2B5EF4-FFF2-40B4-BE49-F238E27FC236}">
              <a16:creationId xmlns:a16="http://schemas.microsoft.com/office/drawing/2014/main" id="{0DD39A24-599D-47AD-AB52-A46C15B85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289381</xdr:colOff>
      <xdr:row>3</xdr:row>
      <xdr:rowOff>0</xdr:rowOff>
    </xdr:to>
    <xdr:pic>
      <xdr:nvPicPr>
        <xdr:cNvPr id="54" name="Picture 6">
          <a:extLst>
            <a:ext uri="{FF2B5EF4-FFF2-40B4-BE49-F238E27FC236}">
              <a16:creationId xmlns:a16="http://schemas.microsoft.com/office/drawing/2014/main" id="{1C92940B-41F8-477F-8423-CBB75222B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7315200"/>
          <a:ext cx="289381" cy="19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156633</xdr:colOff>
      <xdr:row>3</xdr:row>
      <xdr:rowOff>0</xdr:rowOff>
    </xdr:to>
    <xdr:pic>
      <xdr:nvPicPr>
        <xdr:cNvPr id="55" name="Picture 9">
          <a:extLst>
            <a:ext uri="{FF2B5EF4-FFF2-40B4-BE49-F238E27FC236}">
              <a16:creationId xmlns:a16="http://schemas.microsoft.com/office/drawing/2014/main" id="{48E6CA43-6A38-4291-9D15-E862636B4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8225" y="7315200"/>
          <a:ext cx="156633" cy="95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137584</xdr:colOff>
      <xdr:row>3</xdr:row>
      <xdr:rowOff>0</xdr:rowOff>
    </xdr:to>
    <xdr:pic>
      <xdr:nvPicPr>
        <xdr:cNvPr id="56" name="Picture 9">
          <a:extLst>
            <a:ext uri="{FF2B5EF4-FFF2-40B4-BE49-F238E27FC236}">
              <a16:creationId xmlns:a16="http://schemas.microsoft.com/office/drawing/2014/main" id="{941FA0B4-C619-4382-9BD2-802C6CE4A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8225" y="7315200"/>
          <a:ext cx="137584" cy="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556153</xdr:colOff>
      <xdr:row>3</xdr:row>
      <xdr:rowOff>0</xdr:rowOff>
    </xdr:to>
    <xdr:pic>
      <xdr:nvPicPr>
        <xdr:cNvPr id="57" name="Picture 12" descr="label_hydraulik feldanschluß">
          <a:extLst>
            <a:ext uri="{FF2B5EF4-FFF2-40B4-BE49-F238E27FC236}">
              <a16:creationId xmlns:a16="http://schemas.microsoft.com/office/drawing/2014/main" id="{F99E051B-21DB-4163-A9C4-95D5117C2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7315200"/>
          <a:ext cx="556153" cy="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595841</xdr:colOff>
      <xdr:row>3</xdr:row>
      <xdr:rowOff>0</xdr:rowOff>
    </xdr:to>
    <xdr:pic>
      <xdr:nvPicPr>
        <xdr:cNvPr id="58" name="Picture 13" descr="label_hydraulik_erweiterung">
          <a:extLst>
            <a:ext uri="{FF2B5EF4-FFF2-40B4-BE49-F238E27FC236}">
              <a16:creationId xmlns:a16="http://schemas.microsoft.com/office/drawing/2014/main" id="{F0858F4D-48B4-4E97-ADAD-EB48142F9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95841" cy="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147109</xdr:colOff>
      <xdr:row>3</xdr:row>
      <xdr:rowOff>0</xdr:rowOff>
    </xdr:to>
    <xdr:pic>
      <xdr:nvPicPr>
        <xdr:cNvPr id="59" name="Picture 9">
          <a:extLst>
            <a:ext uri="{FF2B5EF4-FFF2-40B4-BE49-F238E27FC236}">
              <a16:creationId xmlns:a16="http://schemas.microsoft.com/office/drawing/2014/main" id="{17C49F47-ED03-4FA1-A5EF-F25FBC680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8225" y="7315200"/>
          <a:ext cx="147109" cy="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643466</xdr:colOff>
      <xdr:row>3</xdr:row>
      <xdr:rowOff>0</xdr:rowOff>
    </xdr:to>
    <xdr:pic>
      <xdr:nvPicPr>
        <xdr:cNvPr id="60" name="Picture 13" descr="label_hydraulik_erweiterung">
          <a:extLst>
            <a:ext uri="{FF2B5EF4-FFF2-40B4-BE49-F238E27FC236}">
              <a16:creationId xmlns:a16="http://schemas.microsoft.com/office/drawing/2014/main" id="{4CC9B9AE-A0B3-4990-8B6B-845B23645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643466" cy="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1097</xdr:row>
      <xdr:rowOff>50270</xdr:rowOff>
    </xdr:to>
    <xdr:pic>
      <xdr:nvPicPr>
        <xdr:cNvPr id="61" name="Picture 15" descr="label_hydraulik_erweiterung">
          <a:extLst>
            <a:ext uri="{FF2B5EF4-FFF2-40B4-BE49-F238E27FC236}">
              <a16:creationId xmlns:a16="http://schemas.microsoft.com/office/drawing/2014/main" id="{F9477576-98EE-4E2B-9ABB-7C9C79C2A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1097</xdr:row>
      <xdr:rowOff>50270</xdr:rowOff>
    </xdr:to>
    <xdr:pic>
      <xdr:nvPicPr>
        <xdr:cNvPr id="62" name="Picture 15" descr="label_hydraulik_erweiterung">
          <a:extLst>
            <a:ext uri="{FF2B5EF4-FFF2-40B4-BE49-F238E27FC236}">
              <a16:creationId xmlns:a16="http://schemas.microsoft.com/office/drawing/2014/main" id="{9C1AB0BD-23AE-4A95-816E-114DA732D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1097</xdr:row>
      <xdr:rowOff>50269</xdr:rowOff>
    </xdr:to>
    <xdr:pic>
      <xdr:nvPicPr>
        <xdr:cNvPr id="63" name="Picture 15" descr="label_hydraulik_erweiterung">
          <a:extLst>
            <a:ext uri="{FF2B5EF4-FFF2-40B4-BE49-F238E27FC236}">
              <a16:creationId xmlns:a16="http://schemas.microsoft.com/office/drawing/2014/main" id="{B2B5C13C-98A4-4FE3-9A7C-C7EC45CB9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1097</xdr:row>
      <xdr:rowOff>50269</xdr:rowOff>
    </xdr:to>
    <xdr:pic>
      <xdr:nvPicPr>
        <xdr:cNvPr id="64" name="Picture 15" descr="label_hydraulik_erweiterung">
          <a:extLst>
            <a:ext uri="{FF2B5EF4-FFF2-40B4-BE49-F238E27FC236}">
              <a16:creationId xmlns:a16="http://schemas.microsoft.com/office/drawing/2014/main" id="{737DEB49-A711-46BA-BFB7-43A92E5AA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561</xdr:colOff>
      <xdr:row>1096</xdr:row>
      <xdr:rowOff>114018</xdr:rowOff>
    </xdr:to>
    <xdr:pic>
      <xdr:nvPicPr>
        <xdr:cNvPr id="65" name="Picture 3">
          <a:extLst>
            <a:ext uri="{FF2B5EF4-FFF2-40B4-BE49-F238E27FC236}">
              <a16:creationId xmlns:a16="http://schemas.microsoft.com/office/drawing/2014/main" id="{E9E8DC09-758C-4C1A-900C-9442D104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1096</xdr:row>
      <xdr:rowOff>112708</xdr:rowOff>
    </xdr:to>
    <xdr:pic>
      <xdr:nvPicPr>
        <xdr:cNvPr id="66" name="Picture 15" descr="label_hydraulik_erweiterung">
          <a:extLst>
            <a:ext uri="{FF2B5EF4-FFF2-40B4-BE49-F238E27FC236}">
              <a16:creationId xmlns:a16="http://schemas.microsoft.com/office/drawing/2014/main" id="{11B2E0BC-2A54-4141-8CD5-C3ADD15A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561</xdr:colOff>
      <xdr:row>1096</xdr:row>
      <xdr:rowOff>114018</xdr:rowOff>
    </xdr:to>
    <xdr:pic>
      <xdr:nvPicPr>
        <xdr:cNvPr id="67" name="Picture 3">
          <a:extLst>
            <a:ext uri="{FF2B5EF4-FFF2-40B4-BE49-F238E27FC236}">
              <a16:creationId xmlns:a16="http://schemas.microsoft.com/office/drawing/2014/main" id="{79CF2875-1DB3-4F20-8B6E-01F1D8293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1096</xdr:row>
      <xdr:rowOff>112708</xdr:rowOff>
    </xdr:to>
    <xdr:pic>
      <xdr:nvPicPr>
        <xdr:cNvPr id="68" name="Picture 15" descr="label_hydraulik_erweiterung">
          <a:extLst>
            <a:ext uri="{FF2B5EF4-FFF2-40B4-BE49-F238E27FC236}">
              <a16:creationId xmlns:a16="http://schemas.microsoft.com/office/drawing/2014/main" id="{BEF059EA-1313-4EA5-A951-A8080A924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69" name="Picture 15" descr="label_hydraulik_erweiterung">
          <a:extLst>
            <a:ext uri="{FF2B5EF4-FFF2-40B4-BE49-F238E27FC236}">
              <a16:creationId xmlns:a16="http://schemas.microsoft.com/office/drawing/2014/main" id="{F0ECABD7-7FB2-4132-89B0-33ABD04E4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70" name="Picture 15" descr="label_hydraulik_erweiterung">
          <a:extLst>
            <a:ext uri="{FF2B5EF4-FFF2-40B4-BE49-F238E27FC236}">
              <a16:creationId xmlns:a16="http://schemas.microsoft.com/office/drawing/2014/main" id="{79E1D656-FD13-4643-929C-008E68D28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71" name="Picture 15" descr="label_hydraulik_erweiterung">
          <a:extLst>
            <a:ext uri="{FF2B5EF4-FFF2-40B4-BE49-F238E27FC236}">
              <a16:creationId xmlns:a16="http://schemas.microsoft.com/office/drawing/2014/main" id="{BD1F71DB-8D23-4FE7-A501-274C1C4D3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72" name="Picture 15" descr="label_hydraulik_erweiterung">
          <a:extLst>
            <a:ext uri="{FF2B5EF4-FFF2-40B4-BE49-F238E27FC236}">
              <a16:creationId xmlns:a16="http://schemas.microsoft.com/office/drawing/2014/main" id="{5042290F-5013-4833-B9B0-B5E0E61A5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73" name="Picture 3">
          <a:extLst>
            <a:ext uri="{FF2B5EF4-FFF2-40B4-BE49-F238E27FC236}">
              <a16:creationId xmlns:a16="http://schemas.microsoft.com/office/drawing/2014/main" id="{46F8DE90-3976-4AEA-8696-B9186E31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74" name="Picture 15" descr="label_hydraulik_erweiterung">
          <a:extLst>
            <a:ext uri="{FF2B5EF4-FFF2-40B4-BE49-F238E27FC236}">
              <a16:creationId xmlns:a16="http://schemas.microsoft.com/office/drawing/2014/main" id="{3418E786-8EE8-404C-B0B6-BDA2F16C2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75" name="Picture 3">
          <a:extLst>
            <a:ext uri="{FF2B5EF4-FFF2-40B4-BE49-F238E27FC236}">
              <a16:creationId xmlns:a16="http://schemas.microsoft.com/office/drawing/2014/main" id="{DFC43A38-F70E-4936-A17D-E1B9F0B3A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76" name="Picture 15" descr="label_hydraulik_erweiterung">
          <a:extLst>
            <a:ext uri="{FF2B5EF4-FFF2-40B4-BE49-F238E27FC236}">
              <a16:creationId xmlns:a16="http://schemas.microsoft.com/office/drawing/2014/main" id="{B8A4108F-C791-49BE-9F44-C871CBD42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77" name="Picture 3">
          <a:extLst>
            <a:ext uri="{FF2B5EF4-FFF2-40B4-BE49-F238E27FC236}">
              <a16:creationId xmlns:a16="http://schemas.microsoft.com/office/drawing/2014/main" id="{3230D948-52A6-4F66-9B7C-88CE47C65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78" name="Picture 15" descr="label_hydraulik_erweiterung">
          <a:extLst>
            <a:ext uri="{FF2B5EF4-FFF2-40B4-BE49-F238E27FC236}">
              <a16:creationId xmlns:a16="http://schemas.microsoft.com/office/drawing/2014/main" id="{D26003EA-2922-4249-915D-060EC79CB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79" name="Picture 15" descr="label_hydraulik_erweiterung">
          <a:extLst>
            <a:ext uri="{FF2B5EF4-FFF2-40B4-BE49-F238E27FC236}">
              <a16:creationId xmlns:a16="http://schemas.microsoft.com/office/drawing/2014/main" id="{FFFB6AE2-BB31-4F0A-8830-063DC0594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80" name="Picture 15" descr="label_hydraulik_erweiterung">
          <a:extLst>
            <a:ext uri="{FF2B5EF4-FFF2-40B4-BE49-F238E27FC236}">
              <a16:creationId xmlns:a16="http://schemas.microsoft.com/office/drawing/2014/main" id="{6AFDA6F7-6EA3-47A5-9D8B-BE14BC4E9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81" name="Picture 15" descr="label_hydraulik_erweiterung">
          <a:extLst>
            <a:ext uri="{FF2B5EF4-FFF2-40B4-BE49-F238E27FC236}">
              <a16:creationId xmlns:a16="http://schemas.microsoft.com/office/drawing/2014/main" id="{1D58E4B4-FFFA-4FEB-A625-3B66055BC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82" name="Picture 15" descr="label_hydraulik_erweiterung">
          <a:extLst>
            <a:ext uri="{FF2B5EF4-FFF2-40B4-BE49-F238E27FC236}">
              <a16:creationId xmlns:a16="http://schemas.microsoft.com/office/drawing/2014/main" id="{9FF176A7-12AD-47A8-9D41-46A0550A3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83" name="Picture 15" descr="label_hydraulik_erweiterung">
          <a:extLst>
            <a:ext uri="{FF2B5EF4-FFF2-40B4-BE49-F238E27FC236}">
              <a16:creationId xmlns:a16="http://schemas.microsoft.com/office/drawing/2014/main" id="{BC23FBF2-17C5-4C7C-B665-C06F6AA6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84" name="Picture 15" descr="label_hydraulik_erweiterung">
          <a:extLst>
            <a:ext uri="{FF2B5EF4-FFF2-40B4-BE49-F238E27FC236}">
              <a16:creationId xmlns:a16="http://schemas.microsoft.com/office/drawing/2014/main" id="{66092009-885A-4367-A238-B80D66501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85" name="Picture 15" descr="label_hydraulik_erweiterung">
          <a:extLst>
            <a:ext uri="{FF2B5EF4-FFF2-40B4-BE49-F238E27FC236}">
              <a16:creationId xmlns:a16="http://schemas.microsoft.com/office/drawing/2014/main" id="{F83F4D21-BCAE-4AE8-B224-694C7F37A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86" name="Picture 15" descr="label_hydraulik_erweiterung">
          <a:extLst>
            <a:ext uri="{FF2B5EF4-FFF2-40B4-BE49-F238E27FC236}">
              <a16:creationId xmlns:a16="http://schemas.microsoft.com/office/drawing/2014/main" id="{41701A42-57CC-40C3-A2A9-644EF55B0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87" name="Picture 15" descr="label_hydraulik_erweiterung">
          <a:extLst>
            <a:ext uri="{FF2B5EF4-FFF2-40B4-BE49-F238E27FC236}">
              <a16:creationId xmlns:a16="http://schemas.microsoft.com/office/drawing/2014/main" id="{3C5BB67C-0FE8-41C7-BC46-11E185B80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88" name="Picture 15" descr="label_hydraulik_erweiterung">
          <a:extLst>
            <a:ext uri="{FF2B5EF4-FFF2-40B4-BE49-F238E27FC236}">
              <a16:creationId xmlns:a16="http://schemas.microsoft.com/office/drawing/2014/main" id="{808B2236-7FAA-4C61-AA55-A05DF3503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89" name="Picture 15" descr="label_hydraulik_erweiterung">
          <a:extLst>
            <a:ext uri="{FF2B5EF4-FFF2-40B4-BE49-F238E27FC236}">
              <a16:creationId xmlns:a16="http://schemas.microsoft.com/office/drawing/2014/main" id="{2BFEE050-A23F-4EDA-8911-B3B85FCB6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90" name="Picture 15" descr="label_hydraulik_erweiterung">
          <a:extLst>
            <a:ext uri="{FF2B5EF4-FFF2-40B4-BE49-F238E27FC236}">
              <a16:creationId xmlns:a16="http://schemas.microsoft.com/office/drawing/2014/main" id="{732E5238-27EF-4D3C-AA7A-14249AF59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91" name="Picture 15" descr="label_hydraulik_erweiterung">
          <a:extLst>
            <a:ext uri="{FF2B5EF4-FFF2-40B4-BE49-F238E27FC236}">
              <a16:creationId xmlns:a16="http://schemas.microsoft.com/office/drawing/2014/main" id="{AA37D717-718A-40A7-9016-F428224DB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92" name="Picture 15" descr="label_hydraulik_erweiterung">
          <a:extLst>
            <a:ext uri="{FF2B5EF4-FFF2-40B4-BE49-F238E27FC236}">
              <a16:creationId xmlns:a16="http://schemas.microsoft.com/office/drawing/2014/main" id="{6A3A6C1B-5D94-4C57-AC3B-F093E7D0C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93" name="Picture 15" descr="label_hydraulik_erweiterung">
          <a:extLst>
            <a:ext uri="{FF2B5EF4-FFF2-40B4-BE49-F238E27FC236}">
              <a16:creationId xmlns:a16="http://schemas.microsoft.com/office/drawing/2014/main" id="{8ADB48B4-0843-46F7-9F53-718A8BF74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94" name="Picture 15" descr="label_hydraulik_erweiterung">
          <a:extLst>
            <a:ext uri="{FF2B5EF4-FFF2-40B4-BE49-F238E27FC236}">
              <a16:creationId xmlns:a16="http://schemas.microsoft.com/office/drawing/2014/main" id="{B3069DD0-138A-4955-BDEB-EFF4937C0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95" name="Picture 15" descr="label_hydraulik_erweiterung">
          <a:extLst>
            <a:ext uri="{FF2B5EF4-FFF2-40B4-BE49-F238E27FC236}">
              <a16:creationId xmlns:a16="http://schemas.microsoft.com/office/drawing/2014/main" id="{5996BEA2-1671-4A95-A871-C811260F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96" name="Picture 15" descr="label_hydraulik_erweiterung">
          <a:extLst>
            <a:ext uri="{FF2B5EF4-FFF2-40B4-BE49-F238E27FC236}">
              <a16:creationId xmlns:a16="http://schemas.microsoft.com/office/drawing/2014/main" id="{34119B5C-A800-4B2A-AE1A-F1FB34785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97" name="Picture 15" descr="label_hydraulik_erweiterung">
          <a:extLst>
            <a:ext uri="{FF2B5EF4-FFF2-40B4-BE49-F238E27FC236}">
              <a16:creationId xmlns:a16="http://schemas.microsoft.com/office/drawing/2014/main" id="{B9A1B851-DCE9-46D4-8DD1-59C2F4B5A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98" name="Picture 15" descr="label_hydraulik_erweiterung">
          <a:extLst>
            <a:ext uri="{FF2B5EF4-FFF2-40B4-BE49-F238E27FC236}">
              <a16:creationId xmlns:a16="http://schemas.microsoft.com/office/drawing/2014/main" id="{F23CA7D8-C894-4229-953E-C01B66577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99" name="Picture 15" descr="label_hydraulik_erweiterung">
          <a:extLst>
            <a:ext uri="{FF2B5EF4-FFF2-40B4-BE49-F238E27FC236}">
              <a16:creationId xmlns:a16="http://schemas.microsoft.com/office/drawing/2014/main" id="{7BAF6737-B821-490B-9357-D41D89599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100" name="Picture 15" descr="label_hydraulik_erweiterung">
          <a:extLst>
            <a:ext uri="{FF2B5EF4-FFF2-40B4-BE49-F238E27FC236}">
              <a16:creationId xmlns:a16="http://schemas.microsoft.com/office/drawing/2014/main" id="{E85C1BC8-98BA-4A54-8D75-908A134B4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101" name="Picture 15" descr="label_hydraulik_erweiterung">
          <a:extLst>
            <a:ext uri="{FF2B5EF4-FFF2-40B4-BE49-F238E27FC236}">
              <a16:creationId xmlns:a16="http://schemas.microsoft.com/office/drawing/2014/main" id="{A343B57B-5088-4146-89C3-C6E9190FF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102" name="Picture 15" descr="label_hydraulik_erweiterung">
          <a:extLst>
            <a:ext uri="{FF2B5EF4-FFF2-40B4-BE49-F238E27FC236}">
              <a16:creationId xmlns:a16="http://schemas.microsoft.com/office/drawing/2014/main" id="{C982718D-73C4-4F68-92A5-6D954CA85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103" name="Picture 15" descr="label_hydraulik_erweiterung">
          <a:extLst>
            <a:ext uri="{FF2B5EF4-FFF2-40B4-BE49-F238E27FC236}">
              <a16:creationId xmlns:a16="http://schemas.microsoft.com/office/drawing/2014/main" id="{DC5CD9DF-5C28-4414-826C-6591B98C3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104" name="Picture 15" descr="label_hydraulik_erweiterung">
          <a:extLst>
            <a:ext uri="{FF2B5EF4-FFF2-40B4-BE49-F238E27FC236}">
              <a16:creationId xmlns:a16="http://schemas.microsoft.com/office/drawing/2014/main" id="{65C49943-9587-413F-BBA8-CCBE879F1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105" name="Picture 15" descr="label_hydraulik_erweiterung">
          <a:extLst>
            <a:ext uri="{FF2B5EF4-FFF2-40B4-BE49-F238E27FC236}">
              <a16:creationId xmlns:a16="http://schemas.microsoft.com/office/drawing/2014/main" id="{FBC99157-4B30-4850-A88A-155E84794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106" name="Picture 15" descr="label_hydraulik_erweiterung">
          <a:extLst>
            <a:ext uri="{FF2B5EF4-FFF2-40B4-BE49-F238E27FC236}">
              <a16:creationId xmlns:a16="http://schemas.microsoft.com/office/drawing/2014/main" id="{89D4FFEB-69A8-47BF-A459-9F99E9995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107" name="Picture 15" descr="label_hydraulik_erweiterung">
          <a:extLst>
            <a:ext uri="{FF2B5EF4-FFF2-40B4-BE49-F238E27FC236}">
              <a16:creationId xmlns:a16="http://schemas.microsoft.com/office/drawing/2014/main" id="{28352D86-FDE5-437A-9CDF-98C399C5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108" name="Picture 15" descr="label_hydraulik_erweiterung">
          <a:extLst>
            <a:ext uri="{FF2B5EF4-FFF2-40B4-BE49-F238E27FC236}">
              <a16:creationId xmlns:a16="http://schemas.microsoft.com/office/drawing/2014/main" id="{E707C866-2D26-4CFA-90C4-A1AB0A095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109" name="Picture 15" descr="label_hydraulik_erweiterung">
          <a:extLst>
            <a:ext uri="{FF2B5EF4-FFF2-40B4-BE49-F238E27FC236}">
              <a16:creationId xmlns:a16="http://schemas.microsoft.com/office/drawing/2014/main" id="{84111EB3-3476-4CF2-B2D0-662FFB83D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110" name="Picture 15" descr="label_hydraulik_erweiterung">
          <a:extLst>
            <a:ext uri="{FF2B5EF4-FFF2-40B4-BE49-F238E27FC236}">
              <a16:creationId xmlns:a16="http://schemas.microsoft.com/office/drawing/2014/main" id="{8F8B9FAA-BFB4-4485-AB08-14CFBF73D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111" name="Picture 15" descr="label_hydraulik_erweiterung">
          <a:extLst>
            <a:ext uri="{FF2B5EF4-FFF2-40B4-BE49-F238E27FC236}">
              <a16:creationId xmlns:a16="http://schemas.microsoft.com/office/drawing/2014/main" id="{E876174C-B83D-4EB9-BB07-376B06A6A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112" name="Picture 15" descr="label_hydraulik_erweiterung">
          <a:extLst>
            <a:ext uri="{FF2B5EF4-FFF2-40B4-BE49-F238E27FC236}">
              <a16:creationId xmlns:a16="http://schemas.microsoft.com/office/drawing/2014/main" id="{CDDF386D-9F7E-4186-A844-3B3BE9086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113" name="Picture 15" descr="label_hydraulik_erweiterung">
          <a:extLst>
            <a:ext uri="{FF2B5EF4-FFF2-40B4-BE49-F238E27FC236}">
              <a16:creationId xmlns:a16="http://schemas.microsoft.com/office/drawing/2014/main" id="{95919EF3-56B1-47FD-86CF-F3A3D533E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114" name="Picture 15" descr="label_hydraulik_erweiterung">
          <a:extLst>
            <a:ext uri="{FF2B5EF4-FFF2-40B4-BE49-F238E27FC236}">
              <a16:creationId xmlns:a16="http://schemas.microsoft.com/office/drawing/2014/main" id="{EA12FAB3-70D3-4AC6-B73A-1740CF31D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115" name="Picture 15" descr="label_hydraulik_erweiterung">
          <a:extLst>
            <a:ext uri="{FF2B5EF4-FFF2-40B4-BE49-F238E27FC236}">
              <a16:creationId xmlns:a16="http://schemas.microsoft.com/office/drawing/2014/main" id="{41CF4E8A-ECB8-472D-A19B-A8D0B053C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116" name="Picture 15" descr="label_hydraulik_erweiterung">
          <a:extLst>
            <a:ext uri="{FF2B5EF4-FFF2-40B4-BE49-F238E27FC236}">
              <a16:creationId xmlns:a16="http://schemas.microsoft.com/office/drawing/2014/main" id="{0085B178-9DC3-47DB-A1CE-0542BCA4F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117" name="Picture 15" descr="label_hydraulik_erweiterung">
          <a:extLst>
            <a:ext uri="{FF2B5EF4-FFF2-40B4-BE49-F238E27FC236}">
              <a16:creationId xmlns:a16="http://schemas.microsoft.com/office/drawing/2014/main" id="{B922984A-464D-476C-ACB1-D1BCD046F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118" name="Picture 15" descr="label_hydraulik_erweiterung">
          <a:extLst>
            <a:ext uri="{FF2B5EF4-FFF2-40B4-BE49-F238E27FC236}">
              <a16:creationId xmlns:a16="http://schemas.microsoft.com/office/drawing/2014/main" id="{1F4EB72F-48DE-48B8-BD32-CF82170F5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119" name="Picture 15" descr="label_hydraulik_erweiterung">
          <a:extLst>
            <a:ext uri="{FF2B5EF4-FFF2-40B4-BE49-F238E27FC236}">
              <a16:creationId xmlns:a16="http://schemas.microsoft.com/office/drawing/2014/main" id="{57DC7A6A-0207-47E3-930F-08617CF84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120" name="Picture 15" descr="label_hydraulik_erweiterung">
          <a:extLst>
            <a:ext uri="{FF2B5EF4-FFF2-40B4-BE49-F238E27FC236}">
              <a16:creationId xmlns:a16="http://schemas.microsoft.com/office/drawing/2014/main" id="{5AB1F7B3-A3BA-4368-AD30-4FE3742CC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121" name="Picture 15" descr="label_hydraulik_erweiterung">
          <a:extLst>
            <a:ext uri="{FF2B5EF4-FFF2-40B4-BE49-F238E27FC236}">
              <a16:creationId xmlns:a16="http://schemas.microsoft.com/office/drawing/2014/main" id="{B348B7F9-192E-48CB-A66F-A531D0F60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122" name="Picture 15" descr="label_hydraulik_erweiterung">
          <a:extLst>
            <a:ext uri="{FF2B5EF4-FFF2-40B4-BE49-F238E27FC236}">
              <a16:creationId xmlns:a16="http://schemas.microsoft.com/office/drawing/2014/main" id="{79B54DD4-E310-40C8-B195-B44BA388C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123" name="Picture 15" descr="label_hydraulik_erweiterung">
          <a:extLst>
            <a:ext uri="{FF2B5EF4-FFF2-40B4-BE49-F238E27FC236}">
              <a16:creationId xmlns:a16="http://schemas.microsoft.com/office/drawing/2014/main" id="{F6CF174E-58F3-4B4E-9484-C614B3EDD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124" name="Picture 15" descr="label_hydraulik_erweiterung">
          <a:extLst>
            <a:ext uri="{FF2B5EF4-FFF2-40B4-BE49-F238E27FC236}">
              <a16:creationId xmlns:a16="http://schemas.microsoft.com/office/drawing/2014/main" id="{9CC0EE03-1619-4377-B880-23608E4A1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125" name="Picture 15" descr="label_hydraulik_erweiterung">
          <a:extLst>
            <a:ext uri="{FF2B5EF4-FFF2-40B4-BE49-F238E27FC236}">
              <a16:creationId xmlns:a16="http://schemas.microsoft.com/office/drawing/2014/main" id="{0B002D59-5F90-44F1-80AF-D3ECF1B5B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126" name="Picture 15" descr="label_hydraulik_erweiterung">
          <a:extLst>
            <a:ext uri="{FF2B5EF4-FFF2-40B4-BE49-F238E27FC236}">
              <a16:creationId xmlns:a16="http://schemas.microsoft.com/office/drawing/2014/main" id="{A0CF092C-F1B4-4400-B0DF-21C79CF31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127" name="Picture 15" descr="label_hydraulik_erweiterung">
          <a:extLst>
            <a:ext uri="{FF2B5EF4-FFF2-40B4-BE49-F238E27FC236}">
              <a16:creationId xmlns:a16="http://schemas.microsoft.com/office/drawing/2014/main" id="{28DCD2AE-9E0F-4CFB-92EF-4E2786430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128" name="Picture 15" descr="label_hydraulik_erweiterung">
          <a:extLst>
            <a:ext uri="{FF2B5EF4-FFF2-40B4-BE49-F238E27FC236}">
              <a16:creationId xmlns:a16="http://schemas.microsoft.com/office/drawing/2014/main" id="{9F3C26E0-E714-4401-804C-13D148F6D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129" name="Picture 15" descr="label_hydraulik_erweiterung">
          <a:extLst>
            <a:ext uri="{FF2B5EF4-FFF2-40B4-BE49-F238E27FC236}">
              <a16:creationId xmlns:a16="http://schemas.microsoft.com/office/drawing/2014/main" id="{9BEE89E6-0290-4EB2-B182-161BD9C2D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130" name="Picture 15" descr="label_hydraulik_erweiterung">
          <a:extLst>
            <a:ext uri="{FF2B5EF4-FFF2-40B4-BE49-F238E27FC236}">
              <a16:creationId xmlns:a16="http://schemas.microsoft.com/office/drawing/2014/main" id="{52511774-498D-48E0-A4AE-406A94AC3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131" name="Picture 15" descr="label_hydraulik_erweiterung">
          <a:extLst>
            <a:ext uri="{FF2B5EF4-FFF2-40B4-BE49-F238E27FC236}">
              <a16:creationId xmlns:a16="http://schemas.microsoft.com/office/drawing/2014/main" id="{2608B727-A678-4BEF-BDF7-54ED40825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132" name="Picture 15" descr="label_hydraulik_erweiterung">
          <a:extLst>
            <a:ext uri="{FF2B5EF4-FFF2-40B4-BE49-F238E27FC236}">
              <a16:creationId xmlns:a16="http://schemas.microsoft.com/office/drawing/2014/main" id="{17DBEC0A-309D-4C81-9CA3-AFF681CFB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133" name="Picture 15" descr="label_hydraulik_erweiterung">
          <a:extLst>
            <a:ext uri="{FF2B5EF4-FFF2-40B4-BE49-F238E27FC236}">
              <a16:creationId xmlns:a16="http://schemas.microsoft.com/office/drawing/2014/main" id="{7FBCC76A-B432-42C6-AFCB-FEC7355BE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134" name="Picture 15" descr="label_hydraulik_erweiterung">
          <a:extLst>
            <a:ext uri="{FF2B5EF4-FFF2-40B4-BE49-F238E27FC236}">
              <a16:creationId xmlns:a16="http://schemas.microsoft.com/office/drawing/2014/main" id="{C427806C-ED83-4D0B-A4BC-38B34A920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135" name="Picture 15" descr="label_hydraulik_erweiterung">
          <a:extLst>
            <a:ext uri="{FF2B5EF4-FFF2-40B4-BE49-F238E27FC236}">
              <a16:creationId xmlns:a16="http://schemas.microsoft.com/office/drawing/2014/main" id="{388667C7-6AB7-4777-BBC2-7359751BD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136" name="Picture 15" descr="label_hydraulik_erweiterung">
          <a:extLst>
            <a:ext uri="{FF2B5EF4-FFF2-40B4-BE49-F238E27FC236}">
              <a16:creationId xmlns:a16="http://schemas.microsoft.com/office/drawing/2014/main" id="{5311784B-228C-420C-9107-72C5B6766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137" name="Picture 15" descr="label_hydraulik_erweiterung">
          <a:extLst>
            <a:ext uri="{FF2B5EF4-FFF2-40B4-BE49-F238E27FC236}">
              <a16:creationId xmlns:a16="http://schemas.microsoft.com/office/drawing/2014/main" id="{BDEF4E4F-64AB-4D8C-811C-E1CE9DCC2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138" name="Picture 15" descr="label_hydraulik_erweiterung">
          <a:extLst>
            <a:ext uri="{FF2B5EF4-FFF2-40B4-BE49-F238E27FC236}">
              <a16:creationId xmlns:a16="http://schemas.microsoft.com/office/drawing/2014/main" id="{86C7727B-6941-429F-AE1E-E0BB48616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139" name="Picture 15" descr="label_hydraulik_erweiterung">
          <a:extLst>
            <a:ext uri="{FF2B5EF4-FFF2-40B4-BE49-F238E27FC236}">
              <a16:creationId xmlns:a16="http://schemas.microsoft.com/office/drawing/2014/main" id="{28DEFF0B-8E4A-4E15-B83B-1BE540FAB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140" name="Picture 15" descr="label_hydraulik_erweiterung">
          <a:extLst>
            <a:ext uri="{FF2B5EF4-FFF2-40B4-BE49-F238E27FC236}">
              <a16:creationId xmlns:a16="http://schemas.microsoft.com/office/drawing/2014/main" id="{D3BE1F7A-08E0-41CE-8C84-2319CD219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141" name="Picture 15" descr="label_hydraulik_erweiterung">
          <a:extLst>
            <a:ext uri="{FF2B5EF4-FFF2-40B4-BE49-F238E27FC236}">
              <a16:creationId xmlns:a16="http://schemas.microsoft.com/office/drawing/2014/main" id="{4C9D36BF-B5D8-41F3-A10C-AF7DE64E7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142" name="Picture 15" descr="label_hydraulik_erweiterung">
          <a:extLst>
            <a:ext uri="{FF2B5EF4-FFF2-40B4-BE49-F238E27FC236}">
              <a16:creationId xmlns:a16="http://schemas.microsoft.com/office/drawing/2014/main" id="{2732FC34-6303-41AF-9F31-E00F20E99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143" name="Picture 15" descr="label_hydraulik_erweiterung">
          <a:extLst>
            <a:ext uri="{FF2B5EF4-FFF2-40B4-BE49-F238E27FC236}">
              <a16:creationId xmlns:a16="http://schemas.microsoft.com/office/drawing/2014/main" id="{560CC491-4B2C-4418-BABE-9F593B9E4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144" name="Picture 15" descr="label_hydraulik_erweiterung">
          <a:extLst>
            <a:ext uri="{FF2B5EF4-FFF2-40B4-BE49-F238E27FC236}">
              <a16:creationId xmlns:a16="http://schemas.microsoft.com/office/drawing/2014/main" id="{D8BB5388-4469-4940-AAB7-CC69A150E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145" name="Picture 15" descr="label_hydraulik_erweiterung">
          <a:extLst>
            <a:ext uri="{FF2B5EF4-FFF2-40B4-BE49-F238E27FC236}">
              <a16:creationId xmlns:a16="http://schemas.microsoft.com/office/drawing/2014/main" id="{347C8CD1-0592-45F2-B13B-150C15DE6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146" name="Picture 15" descr="label_hydraulik_erweiterung">
          <a:extLst>
            <a:ext uri="{FF2B5EF4-FFF2-40B4-BE49-F238E27FC236}">
              <a16:creationId xmlns:a16="http://schemas.microsoft.com/office/drawing/2014/main" id="{D460314B-5C81-44FD-B6E8-F0D0B0BD1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147" name="Picture 15" descr="label_hydraulik_erweiterung">
          <a:extLst>
            <a:ext uri="{FF2B5EF4-FFF2-40B4-BE49-F238E27FC236}">
              <a16:creationId xmlns:a16="http://schemas.microsoft.com/office/drawing/2014/main" id="{6F6DF352-51A6-4148-A74B-70084A587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148" name="Picture 15" descr="label_hydraulik_erweiterung">
          <a:extLst>
            <a:ext uri="{FF2B5EF4-FFF2-40B4-BE49-F238E27FC236}">
              <a16:creationId xmlns:a16="http://schemas.microsoft.com/office/drawing/2014/main" id="{BAF4A22E-F1EE-4742-859A-787897559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149" name="Picture 15" descr="label_hydraulik_erweiterung">
          <a:extLst>
            <a:ext uri="{FF2B5EF4-FFF2-40B4-BE49-F238E27FC236}">
              <a16:creationId xmlns:a16="http://schemas.microsoft.com/office/drawing/2014/main" id="{FE655C47-6454-4ADC-A4A7-0069BEE7B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150" name="Picture 15" descr="label_hydraulik_erweiterung">
          <a:extLst>
            <a:ext uri="{FF2B5EF4-FFF2-40B4-BE49-F238E27FC236}">
              <a16:creationId xmlns:a16="http://schemas.microsoft.com/office/drawing/2014/main" id="{666A2664-FB9E-4647-B194-FD1D70C7F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61974"/>
    <xdr:pic>
      <xdr:nvPicPr>
        <xdr:cNvPr id="151" name="Picture 15" descr="label_hydraulik_erweiterung">
          <a:extLst>
            <a:ext uri="{FF2B5EF4-FFF2-40B4-BE49-F238E27FC236}">
              <a16:creationId xmlns:a16="http://schemas.microsoft.com/office/drawing/2014/main" id="{CFE1A218-37FD-48EC-8B9D-322715334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152" name="Picture 15" descr="label_hydraulik_erweiterung">
          <a:extLst>
            <a:ext uri="{FF2B5EF4-FFF2-40B4-BE49-F238E27FC236}">
              <a16:creationId xmlns:a16="http://schemas.microsoft.com/office/drawing/2014/main" id="{738D092A-FFB2-4E79-BC0F-920F9AFA3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153" name="Picture 15" descr="label_hydraulik_erweiterung">
          <a:extLst>
            <a:ext uri="{FF2B5EF4-FFF2-40B4-BE49-F238E27FC236}">
              <a16:creationId xmlns:a16="http://schemas.microsoft.com/office/drawing/2014/main" id="{06D90D9A-6132-4333-A94C-073851770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154" name="Picture 15" descr="label_hydraulik_erweiterung">
          <a:extLst>
            <a:ext uri="{FF2B5EF4-FFF2-40B4-BE49-F238E27FC236}">
              <a16:creationId xmlns:a16="http://schemas.microsoft.com/office/drawing/2014/main" id="{14BA3012-2041-4A1C-922B-0D7E343D5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155" name="Picture 15" descr="label_hydraulik_erweiterung">
          <a:extLst>
            <a:ext uri="{FF2B5EF4-FFF2-40B4-BE49-F238E27FC236}">
              <a16:creationId xmlns:a16="http://schemas.microsoft.com/office/drawing/2014/main" id="{C8ADDA70-4A06-41DE-BEEF-6C2950CB8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156" name="Picture 15" descr="label_hydraulik_erweiterung">
          <a:extLst>
            <a:ext uri="{FF2B5EF4-FFF2-40B4-BE49-F238E27FC236}">
              <a16:creationId xmlns:a16="http://schemas.microsoft.com/office/drawing/2014/main" id="{270AD106-BA7C-4424-A610-423074904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157" name="Picture 15" descr="label_hydraulik_erweiterung">
          <a:extLst>
            <a:ext uri="{FF2B5EF4-FFF2-40B4-BE49-F238E27FC236}">
              <a16:creationId xmlns:a16="http://schemas.microsoft.com/office/drawing/2014/main" id="{604B66B1-7B3D-4385-AAE9-F2E8927CD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158" name="Picture 15" descr="label_hydraulik_erweiterung">
          <a:extLst>
            <a:ext uri="{FF2B5EF4-FFF2-40B4-BE49-F238E27FC236}">
              <a16:creationId xmlns:a16="http://schemas.microsoft.com/office/drawing/2014/main" id="{EB531807-AE77-4EBB-ACA0-1BA77A214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159" name="Picture 15" descr="label_hydraulik_erweiterung">
          <a:extLst>
            <a:ext uri="{FF2B5EF4-FFF2-40B4-BE49-F238E27FC236}">
              <a16:creationId xmlns:a16="http://schemas.microsoft.com/office/drawing/2014/main" id="{E0C14417-AF15-4830-859C-E30E92CF6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160" name="Picture 3">
          <a:extLst>
            <a:ext uri="{FF2B5EF4-FFF2-40B4-BE49-F238E27FC236}">
              <a16:creationId xmlns:a16="http://schemas.microsoft.com/office/drawing/2014/main" id="{F0A99CCE-0EAE-4739-8BA3-AA1B42608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161" name="Picture 15" descr="label_hydraulik_erweiterung">
          <a:extLst>
            <a:ext uri="{FF2B5EF4-FFF2-40B4-BE49-F238E27FC236}">
              <a16:creationId xmlns:a16="http://schemas.microsoft.com/office/drawing/2014/main" id="{090D6875-334F-462D-90AB-2CE4F0336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162" name="Picture 3">
          <a:extLst>
            <a:ext uri="{FF2B5EF4-FFF2-40B4-BE49-F238E27FC236}">
              <a16:creationId xmlns:a16="http://schemas.microsoft.com/office/drawing/2014/main" id="{EED7B537-DF67-42B6-BE02-B5B233D41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163" name="Picture 15" descr="label_hydraulik_erweiterung">
          <a:extLst>
            <a:ext uri="{FF2B5EF4-FFF2-40B4-BE49-F238E27FC236}">
              <a16:creationId xmlns:a16="http://schemas.microsoft.com/office/drawing/2014/main" id="{279F4DA0-1BCC-4076-BF92-E5BF51B13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164" name="Picture 15" descr="label_hydraulik_erweiterung">
          <a:extLst>
            <a:ext uri="{FF2B5EF4-FFF2-40B4-BE49-F238E27FC236}">
              <a16:creationId xmlns:a16="http://schemas.microsoft.com/office/drawing/2014/main" id="{4C7E2B9E-05F3-4131-A2B9-A163CECA5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165" name="Picture 15" descr="label_hydraulik_erweiterung">
          <a:extLst>
            <a:ext uri="{FF2B5EF4-FFF2-40B4-BE49-F238E27FC236}">
              <a16:creationId xmlns:a16="http://schemas.microsoft.com/office/drawing/2014/main" id="{48B07211-5D8D-47F1-ABF3-04699EF34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166" name="Picture 15" descr="label_hydraulik_erweiterung">
          <a:extLst>
            <a:ext uri="{FF2B5EF4-FFF2-40B4-BE49-F238E27FC236}">
              <a16:creationId xmlns:a16="http://schemas.microsoft.com/office/drawing/2014/main" id="{49DF22D5-3B50-4371-B049-E0665A0EA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167" name="Picture 15" descr="label_hydraulik_erweiterung">
          <a:extLst>
            <a:ext uri="{FF2B5EF4-FFF2-40B4-BE49-F238E27FC236}">
              <a16:creationId xmlns:a16="http://schemas.microsoft.com/office/drawing/2014/main" id="{7B8F7DA7-B789-4AB3-9682-2A0C64A14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168" name="Picture 3">
          <a:extLst>
            <a:ext uri="{FF2B5EF4-FFF2-40B4-BE49-F238E27FC236}">
              <a16:creationId xmlns:a16="http://schemas.microsoft.com/office/drawing/2014/main" id="{5DAA70B7-087C-42B3-9076-0ABED0BB9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169" name="Picture 15" descr="label_hydraulik_erweiterung">
          <a:extLst>
            <a:ext uri="{FF2B5EF4-FFF2-40B4-BE49-F238E27FC236}">
              <a16:creationId xmlns:a16="http://schemas.microsoft.com/office/drawing/2014/main" id="{1E31BE17-4F6C-4107-8EF7-B28A903D1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170" name="Picture 3">
          <a:extLst>
            <a:ext uri="{FF2B5EF4-FFF2-40B4-BE49-F238E27FC236}">
              <a16:creationId xmlns:a16="http://schemas.microsoft.com/office/drawing/2014/main" id="{7DF0076A-9FCC-477E-99DD-E997C9D3D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171" name="Picture 15" descr="label_hydraulik_erweiterung">
          <a:extLst>
            <a:ext uri="{FF2B5EF4-FFF2-40B4-BE49-F238E27FC236}">
              <a16:creationId xmlns:a16="http://schemas.microsoft.com/office/drawing/2014/main" id="{223E3B2A-3F54-4A04-907B-3BF7D908A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172" name="Picture 3">
          <a:extLst>
            <a:ext uri="{FF2B5EF4-FFF2-40B4-BE49-F238E27FC236}">
              <a16:creationId xmlns:a16="http://schemas.microsoft.com/office/drawing/2014/main" id="{BE104DC6-183E-467B-8BC2-C443831D5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173" name="Picture 15" descr="label_hydraulik_erweiterung">
          <a:extLst>
            <a:ext uri="{FF2B5EF4-FFF2-40B4-BE49-F238E27FC236}">
              <a16:creationId xmlns:a16="http://schemas.microsoft.com/office/drawing/2014/main" id="{BEA5297E-9976-4E11-99AC-FD1B39F86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174" name="Picture 15" descr="label_hydraulik_erweiterung">
          <a:extLst>
            <a:ext uri="{FF2B5EF4-FFF2-40B4-BE49-F238E27FC236}">
              <a16:creationId xmlns:a16="http://schemas.microsoft.com/office/drawing/2014/main" id="{F7312ECA-5BED-4159-B44F-8ABC21ACD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175" name="Picture 15" descr="label_hydraulik_erweiterung">
          <a:extLst>
            <a:ext uri="{FF2B5EF4-FFF2-40B4-BE49-F238E27FC236}">
              <a16:creationId xmlns:a16="http://schemas.microsoft.com/office/drawing/2014/main" id="{D9051579-1838-4B88-A205-EBC8B5BF0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176" name="Picture 15" descr="label_hydraulik_erweiterung">
          <a:extLst>
            <a:ext uri="{FF2B5EF4-FFF2-40B4-BE49-F238E27FC236}">
              <a16:creationId xmlns:a16="http://schemas.microsoft.com/office/drawing/2014/main" id="{C6446090-96EC-4C44-850B-EF6AED6F3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177" name="Picture 15" descr="label_hydraulik_erweiterung">
          <a:extLst>
            <a:ext uri="{FF2B5EF4-FFF2-40B4-BE49-F238E27FC236}">
              <a16:creationId xmlns:a16="http://schemas.microsoft.com/office/drawing/2014/main" id="{A743B33D-0325-4FF2-968A-B5ED4557D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1097</xdr:row>
      <xdr:rowOff>50270</xdr:rowOff>
    </xdr:to>
    <xdr:pic>
      <xdr:nvPicPr>
        <xdr:cNvPr id="178" name="Picture 15" descr="label_hydraulik_erweiterung">
          <a:extLst>
            <a:ext uri="{FF2B5EF4-FFF2-40B4-BE49-F238E27FC236}">
              <a16:creationId xmlns:a16="http://schemas.microsoft.com/office/drawing/2014/main" id="{5491D680-7DB1-4049-98D1-EED797E1D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1097</xdr:row>
      <xdr:rowOff>50270</xdr:rowOff>
    </xdr:to>
    <xdr:pic>
      <xdr:nvPicPr>
        <xdr:cNvPr id="179" name="Picture 15" descr="label_hydraulik_erweiterung">
          <a:extLst>
            <a:ext uri="{FF2B5EF4-FFF2-40B4-BE49-F238E27FC236}">
              <a16:creationId xmlns:a16="http://schemas.microsoft.com/office/drawing/2014/main" id="{E5CA0B15-DBD4-40C2-982D-E3DB16655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1097</xdr:row>
      <xdr:rowOff>50269</xdr:rowOff>
    </xdr:to>
    <xdr:pic>
      <xdr:nvPicPr>
        <xdr:cNvPr id="180" name="Picture 15" descr="label_hydraulik_erweiterung">
          <a:extLst>
            <a:ext uri="{FF2B5EF4-FFF2-40B4-BE49-F238E27FC236}">
              <a16:creationId xmlns:a16="http://schemas.microsoft.com/office/drawing/2014/main" id="{534ACD1C-7620-43CB-95E9-F9D20FAAA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1097</xdr:row>
      <xdr:rowOff>50269</xdr:rowOff>
    </xdr:to>
    <xdr:pic>
      <xdr:nvPicPr>
        <xdr:cNvPr id="181" name="Picture 15" descr="label_hydraulik_erweiterung">
          <a:extLst>
            <a:ext uri="{FF2B5EF4-FFF2-40B4-BE49-F238E27FC236}">
              <a16:creationId xmlns:a16="http://schemas.microsoft.com/office/drawing/2014/main" id="{1125BC2C-DF22-4A9B-91A5-431CAD64E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561</xdr:colOff>
      <xdr:row>1096</xdr:row>
      <xdr:rowOff>114018</xdr:rowOff>
    </xdr:to>
    <xdr:pic>
      <xdr:nvPicPr>
        <xdr:cNvPr id="182" name="Picture 3">
          <a:extLst>
            <a:ext uri="{FF2B5EF4-FFF2-40B4-BE49-F238E27FC236}">
              <a16:creationId xmlns:a16="http://schemas.microsoft.com/office/drawing/2014/main" id="{06C46164-907C-4A67-AC65-69F0CB606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1096</xdr:row>
      <xdr:rowOff>112708</xdr:rowOff>
    </xdr:to>
    <xdr:pic>
      <xdr:nvPicPr>
        <xdr:cNvPr id="183" name="Picture 15" descr="label_hydraulik_erweiterung">
          <a:extLst>
            <a:ext uri="{FF2B5EF4-FFF2-40B4-BE49-F238E27FC236}">
              <a16:creationId xmlns:a16="http://schemas.microsoft.com/office/drawing/2014/main" id="{0698F963-E0CD-4FCD-8CAA-376A9863D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561</xdr:colOff>
      <xdr:row>1096</xdr:row>
      <xdr:rowOff>114018</xdr:rowOff>
    </xdr:to>
    <xdr:pic>
      <xdr:nvPicPr>
        <xdr:cNvPr id="184" name="Picture 3">
          <a:extLst>
            <a:ext uri="{FF2B5EF4-FFF2-40B4-BE49-F238E27FC236}">
              <a16:creationId xmlns:a16="http://schemas.microsoft.com/office/drawing/2014/main" id="{1D46E3BD-66B9-44AB-9314-638C54994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1096</xdr:row>
      <xdr:rowOff>112708</xdr:rowOff>
    </xdr:to>
    <xdr:pic>
      <xdr:nvPicPr>
        <xdr:cNvPr id="185" name="Picture 15" descr="label_hydraulik_erweiterung">
          <a:extLst>
            <a:ext uri="{FF2B5EF4-FFF2-40B4-BE49-F238E27FC236}">
              <a16:creationId xmlns:a16="http://schemas.microsoft.com/office/drawing/2014/main" id="{89797121-D889-43FF-931C-46ECA647A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186" name="Picture 15" descr="label_hydraulik_erweiterung">
          <a:extLst>
            <a:ext uri="{FF2B5EF4-FFF2-40B4-BE49-F238E27FC236}">
              <a16:creationId xmlns:a16="http://schemas.microsoft.com/office/drawing/2014/main" id="{4AD83B55-9BC0-4179-AE9F-F2671F15D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187" name="Picture 15" descr="label_hydraulik_erweiterung">
          <a:extLst>
            <a:ext uri="{FF2B5EF4-FFF2-40B4-BE49-F238E27FC236}">
              <a16:creationId xmlns:a16="http://schemas.microsoft.com/office/drawing/2014/main" id="{C530303E-00C1-413C-8C26-C326409A2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188" name="Picture 15" descr="label_hydraulik_erweiterung">
          <a:extLst>
            <a:ext uri="{FF2B5EF4-FFF2-40B4-BE49-F238E27FC236}">
              <a16:creationId xmlns:a16="http://schemas.microsoft.com/office/drawing/2014/main" id="{9E96A75F-9190-4F62-97B3-E46BC788C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189" name="Picture 15" descr="label_hydraulik_erweiterung">
          <a:extLst>
            <a:ext uri="{FF2B5EF4-FFF2-40B4-BE49-F238E27FC236}">
              <a16:creationId xmlns:a16="http://schemas.microsoft.com/office/drawing/2014/main" id="{737ABBE2-8CCC-4079-8442-70CE4A8FA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190" name="Picture 3">
          <a:extLst>
            <a:ext uri="{FF2B5EF4-FFF2-40B4-BE49-F238E27FC236}">
              <a16:creationId xmlns:a16="http://schemas.microsoft.com/office/drawing/2014/main" id="{9B0D1F34-25F5-400C-B594-E1782C45D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191" name="Picture 15" descr="label_hydraulik_erweiterung">
          <a:extLst>
            <a:ext uri="{FF2B5EF4-FFF2-40B4-BE49-F238E27FC236}">
              <a16:creationId xmlns:a16="http://schemas.microsoft.com/office/drawing/2014/main" id="{AE81317F-4F0C-4C51-8951-5FC6A3E0C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192" name="Picture 3">
          <a:extLst>
            <a:ext uri="{FF2B5EF4-FFF2-40B4-BE49-F238E27FC236}">
              <a16:creationId xmlns:a16="http://schemas.microsoft.com/office/drawing/2014/main" id="{D76FDD28-113F-45CA-952E-AA4F96FB3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193" name="Picture 15" descr="label_hydraulik_erweiterung">
          <a:extLst>
            <a:ext uri="{FF2B5EF4-FFF2-40B4-BE49-F238E27FC236}">
              <a16:creationId xmlns:a16="http://schemas.microsoft.com/office/drawing/2014/main" id="{FD8F76A1-5EA2-42FE-A006-11489DF97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194" name="Picture 3">
          <a:extLst>
            <a:ext uri="{FF2B5EF4-FFF2-40B4-BE49-F238E27FC236}">
              <a16:creationId xmlns:a16="http://schemas.microsoft.com/office/drawing/2014/main" id="{EA159EB2-4845-42D8-9880-24B0FB170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195" name="Picture 15" descr="label_hydraulik_erweiterung">
          <a:extLst>
            <a:ext uri="{FF2B5EF4-FFF2-40B4-BE49-F238E27FC236}">
              <a16:creationId xmlns:a16="http://schemas.microsoft.com/office/drawing/2014/main" id="{416DA240-7668-4956-BAA0-B05464048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1097</xdr:row>
      <xdr:rowOff>50270</xdr:rowOff>
    </xdr:to>
    <xdr:pic>
      <xdr:nvPicPr>
        <xdr:cNvPr id="196" name="Picture 15" descr="label_hydraulik_erweiterung">
          <a:extLst>
            <a:ext uri="{FF2B5EF4-FFF2-40B4-BE49-F238E27FC236}">
              <a16:creationId xmlns:a16="http://schemas.microsoft.com/office/drawing/2014/main" id="{79E6FF64-F4DC-4279-89E0-5402FA921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1097</xdr:row>
      <xdr:rowOff>50270</xdr:rowOff>
    </xdr:to>
    <xdr:pic>
      <xdr:nvPicPr>
        <xdr:cNvPr id="197" name="Picture 15" descr="label_hydraulik_erweiterung">
          <a:extLst>
            <a:ext uri="{FF2B5EF4-FFF2-40B4-BE49-F238E27FC236}">
              <a16:creationId xmlns:a16="http://schemas.microsoft.com/office/drawing/2014/main" id="{FFFEC24D-960B-4C9E-8F81-9A73A5618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1097</xdr:row>
      <xdr:rowOff>50269</xdr:rowOff>
    </xdr:to>
    <xdr:pic>
      <xdr:nvPicPr>
        <xdr:cNvPr id="198" name="Picture 15" descr="label_hydraulik_erweiterung">
          <a:extLst>
            <a:ext uri="{FF2B5EF4-FFF2-40B4-BE49-F238E27FC236}">
              <a16:creationId xmlns:a16="http://schemas.microsoft.com/office/drawing/2014/main" id="{444895D2-BF7A-4E87-BAB0-5E4DC8747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1097</xdr:row>
      <xdr:rowOff>50269</xdr:rowOff>
    </xdr:to>
    <xdr:pic>
      <xdr:nvPicPr>
        <xdr:cNvPr id="199" name="Picture 15" descr="label_hydraulik_erweiterung">
          <a:extLst>
            <a:ext uri="{FF2B5EF4-FFF2-40B4-BE49-F238E27FC236}">
              <a16:creationId xmlns:a16="http://schemas.microsoft.com/office/drawing/2014/main" id="{314254F0-5103-43C6-916A-B3543F453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561</xdr:colOff>
      <xdr:row>1096</xdr:row>
      <xdr:rowOff>114018</xdr:rowOff>
    </xdr:to>
    <xdr:pic>
      <xdr:nvPicPr>
        <xdr:cNvPr id="200" name="Picture 3">
          <a:extLst>
            <a:ext uri="{FF2B5EF4-FFF2-40B4-BE49-F238E27FC236}">
              <a16:creationId xmlns:a16="http://schemas.microsoft.com/office/drawing/2014/main" id="{366DE4E4-09BC-4033-92F7-DF4A0862F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1096</xdr:row>
      <xdr:rowOff>112708</xdr:rowOff>
    </xdr:to>
    <xdr:pic>
      <xdr:nvPicPr>
        <xdr:cNvPr id="201" name="Picture 15" descr="label_hydraulik_erweiterung">
          <a:extLst>
            <a:ext uri="{FF2B5EF4-FFF2-40B4-BE49-F238E27FC236}">
              <a16:creationId xmlns:a16="http://schemas.microsoft.com/office/drawing/2014/main" id="{2C83EB1A-5E74-4E09-8939-346CA2EB2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561</xdr:colOff>
      <xdr:row>1096</xdr:row>
      <xdr:rowOff>114018</xdr:rowOff>
    </xdr:to>
    <xdr:pic>
      <xdr:nvPicPr>
        <xdr:cNvPr id="202" name="Picture 3">
          <a:extLst>
            <a:ext uri="{FF2B5EF4-FFF2-40B4-BE49-F238E27FC236}">
              <a16:creationId xmlns:a16="http://schemas.microsoft.com/office/drawing/2014/main" id="{E2795492-C506-4AB0-B557-57E4F12AB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1096</xdr:row>
      <xdr:rowOff>112708</xdr:rowOff>
    </xdr:to>
    <xdr:pic>
      <xdr:nvPicPr>
        <xdr:cNvPr id="203" name="Picture 15" descr="label_hydraulik_erweiterung">
          <a:extLst>
            <a:ext uri="{FF2B5EF4-FFF2-40B4-BE49-F238E27FC236}">
              <a16:creationId xmlns:a16="http://schemas.microsoft.com/office/drawing/2014/main" id="{AE0949C9-2ED3-4B3C-ACB1-13F6587B0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204" name="Picture 15" descr="label_hydraulik_erweiterung">
          <a:extLst>
            <a:ext uri="{FF2B5EF4-FFF2-40B4-BE49-F238E27FC236}">
              <a16:creationId xmlns:a16="http://schemas.microsoft.com/office/drawing/2014/main" id="{A47EB1EF-AB6B-4F95-BD9F-F3F5CE60D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205" name="Picture 15" descr="label_hydraulik_erweiterung">
          <a:extLst>
            <a:ext uri="{FF2B5EF4-FFF2-40B4-BE49-F238E27FC236}">
              <a16:creationId xmlns:a16="http://schemas.microsoft.com/office/drawing/2014/main" id="{DB4F84D7-EB91-41DA-B9D7-6329FF4C5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206" name="Picture 15" descr="label_hydraulik_erweiterung">
          <a:extLst>
            <a:ext uri="{FF2B5EF4-FFF2-40B4-BE49-F238E27FC236}">
              <a16:creationId xmlns:a16="http://schemas.microsoft.com/office/drawing/2014/main" id="{50AA7F33-7CF4-4A9C-AED6-8AC29A10E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207" name="Picture 15" descr="label_hydraulik_erweiterung">
          <a:extLst>
            <a:ext uri="{FF2B5EF4-FFF2-40B4-BE49-F238E27FC236}">
              <a16:creationId xmlns:a16="http://schemas.microsoft.com/office/drawing/2014/main" id="{1881725E-4934-4012-9D0B-658EC1C3B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208" name="Picture 3">
          <a:extLst>
            <a:ext uri="{FF2B5EF4-FFF2-40B4-BE49-F238E27FC236}">
              <a16:creationId xmlns:a16="http://schemas.microsoft.com/office/drawing/2014/main" id="{4237FE9E-F772-41FD-8C0A-685C7B5A1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209" name="Picture 15" descr="label_hydraulik_erweiterung">
          <a:extLst>
            <a:ext uri="{FF2B5EF4-FFF2-40B4-BE49-F238E27FC236}">
              <a16:creationId xmlns:a16="http://schemas.microsoft.com/office/drawing/2014/main" id="{5FF9A318-E8CE-4735-BE6D-353291C2B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210" name="Picture 3">
          <a:extLst>
            <a:ext uri="{FF2B5EF4-FFF2-40B4-BE49-F238E27FC236}">
              <a16:creationId xmlns:a16="http://schemas.microsoft.com/office/drawing/2014/main" id="{BA7ABD78-01E0-4264-A00C-E05D14CBB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211" name="Picture 15" descr="label_hydraulik_erweiterung">
          <a:extLst>
            <a:ext uri="{FF2B5EF4-FFF2-40B4-BE49-F238E27FC236}">
              <a16:creationId xmlns:a16="http://schemas.microsoft.com/office/drawing/2014/main" id="{54075504-0EFD-42AE-B666-D9D6606E8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212" name="Picture 3">
          <a:extLst>
            <a:ext uri="{FF2B5EF4-FFF2-40B4-BE49-F238E27FC236}">
              <a16:creationId xmlns:a16="http://schemas.microsoft.com/office/drawing/2014/main" id="{6F8A3223-0784-4EDE-8869-BF4F176E4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213" name="Picture 15" descr="label_hydraulik_erweiterung">
          <a:extLst>
            <a:ext uri="{FF2B5EF4-FFF2-40B4-BE49-F238E27FC236}">
              <a16:creationId xmlns:a16="http://schemas.microsoft.com/office/drawing/2014/main" id="{7E96D216-FFEC-4C1F-AD36-5776E18AC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1097</xdr:row>
      <xdr:rowOff>50270</xdr:rowOff>
    </xdr:to>
    <xdr:pic>
      <xdr:nvPicPr>
        <xdr:cNvPr id="214" name="Picture 15" descr="label_hydraulik_erweiterung">
          <a:extLst>
            <a:ext uri="{FF2B5EF4-FFF2-40B4-BE49-F238E27FC236}">
              <a16:creationId xmlns:a16="http://schemas.microsoft.com/office/drawing/2014/main" id="{81262B73-9540-437D-A132-527AAD7E0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1097</xdr:row>
      <xdr:rowOff>50270</xdr:rowOff>
    </xdr:to>
    <xdr:pic>
      <xdr:nvPicPr>
        <xdr:cNvPr id="215" name="Picture 15" descr="label_hydraulik_erweiterung">
          <a:extLst>
            <a:ext uri="{FF2B5EF4-FFF2-40B4-BE49-F238E27FC236}">
              <a16:creationId xmlns:a16="http://schemas.microsoft.com/office/drawing/2014/main" id="{46AEB71C-8D9B-4CA1-A804-28A7D082B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1097</xdr:row>
      <xdr:rowOff>50269</xdr:rowOff>
    </xdr:to>
    <xdr:pic>
      <xdr:nvPicPr>
        <xdr:cNvPr id="216" name="Picture 15" descr="label_hydraulik_erweiterung">
          <a:extLst>
            <a:ext uri="{FF2B5EF4-FFF2-40B4-BE49-F238E27FC236}">
              <a16:creationId xmlns:a16="http://schemas.microsoft.com/office/drawing/2014/main" id="{C2FB0E14-6747-49C6-840E-B4867C582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1097</xdr:row>
      <xdr:rowOff>50269</xdr:rowOff>
    </xdr:to>
    <xdr:pic>
      <xdr:nvPicPr>
        <xdr:cNvPr id="217" name="Picture 15" descr="label_hydraulik_erweiterung">
          <a:extLst>
            <a:ext uri="{FF2B5EF4-FFF2-40B4-BE49-F238E27FC236}">
              <a16:creationId xmlns:a16="http://schemas.microsoft.com/office/drawing/2014/main" id="{2AAE1043-C62C-41A3-9D72-296B004E1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561</xdr:colOff>
      <xdr:row>1096</xdr:row>
      <xdr:rowOff>114018</xdr:rowOff>
    </xdr:to>
    <xdr:pic>
      <xdr:nvPicPr>
        <xdr:cNvPr id="218" name="Picture 3">
          <a:extLst>
            <a:ext uri="{FF2B5EF4-FFF2-40B4-BE49-F238E27FC236}">
              <a16:creationId xmlns:a16="http://schemas.microsoft.com/office/drawing/2014/main" id="{D7B86A66-6341-4462-BD8B-3324FEAD3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1096</xdr:row>
      <xdr:rowOff>112708</xdr:rowOff>
    </xdr:to>
    <xdr:pic>
      <xdr:nvPicPr>
        <xdr:cNvPr id="219" name="Picture 15" descr="label_hydraulik_erweiterung">
          <a:extLst>
            <a:ext uri="{FF2B5EF4-FFF2-40B4-BE49-F238E27FC236}">
              <a16:creationId xmlns:a16="http://schemas.microsoft.com/office/drawing/2014/main" id="{1798BAC0-8867-4D11-B273-B21434B5F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561</xdr:colOff>
      <xdr:row>1096</xdr:row>
      <xdr:rowOff>114018</xdr:rowOff>
    </xdr:to>
    <xdr:pic>
      <xdr:nvPicPr>
        <xdr:cNvPr id="220" name="Picture 3">
          <a:extLst>
            <a:ext uri="{FF2B5EF4-FFF2-40B4-BE49-F238E27FC236}">
              <a16:creationId xmlns:a16="http://schemas.microsoft.com/office/drawing/2014/main" id="{96654CAF-2C34-4E49-B3A7-6461BD2EE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1096</xdr:row>
      <xdr:rowOff>112708</xdr:rowOff>
    </xdr:to>
    <xdr:pic>
      <xdr:nvPicPr>
        <xdr:cNvPr id="221" name="Picture 15" descr="label_hydraulik_erweiterung">
          <a:extLst>
            <a:ext uri="{FF2B5EF4-FFF2-40B4-BE49-F238E27FC236}">
              <a16:creationId xmlns:a16="http://schemas.microsoft.com/office/drawing/2014/main" id="{17A5C2A7-234C-410A-9D69-A291041B2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222" name="Picture 15" descr="label_hydraulik_erweiterung">
          <a:extLst>
            <a:ext uri="{FF2B5EF4-FFF2-40B4-BE49-F238E27FC236}">
              <a16:creationId xmlns:a16="http://schemas.microsoft.com/office/drawing/2014/main" id="{B916C1CD-0A52-4DD0-87F6-74540102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223" name="Picture 15" descr="label_hydraulik_erweiterung">
          <a:extLst>
            <a:ext uri="{FF2B5EF4-FFF2-40B4-BE49-F238E27FC236}">
              <a16:creationId xmlns:a16="http://schemas.microsoft.com/office/drawing/2014/main" id="{8DBCBE6E-731B-49E0-A406-AB2888E36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224" name="Picture 15" descr="label_hydraulik_erweiterung">
          <a:extLst>
            <a:ext uri="{FF2B5EF4-FFF2-40B4-BE49-F238E27FC236}">
              <a16:creationId xmlns:a16="http://schemas.microsoft.com/office/drawing/2014/main" id="{CE2B8BCB-DE63-4AF3-9AFA-7997D59E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225" name="Picture 15" descr="label_hydraulik_erweiterung">
          <a:extLst>
            <a:ext uri="{FF2B5EF4-FFF2-40B4-BE49-F238E27FC236}">
              <a16:creationId xmlns:a16="http://schemas.microsoft.com/office/drawing/2014/main" id="{F1399E3D-DCCD-433E-A296-434EB33EF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226" name="Picture 3">
          <a:extLst>
            <a:ext uri="{FF2B5EF4-FFF2-40B4-BE49-F238E27FC236}">
              <a16:creationId xmlns:a16="http://schemas.microsoft.com/office/drawing/2014/main" id="{04F524D8-30BC-4723-9290-93806A5C9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227" name="Picture 15" descr="label_hydraulik_erweiterung">
          <a:extLst>
            <a:ext uri="{FF2B5EF4-FFF2-40B4-BE49-F238E27FC236}">
              <a16:creationId xmlns:a16="http://schemas.microsoft.com/office/drawing/2014/main" id="{8EA77A3B-28A5-4376-8469-5F64C9562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228" name="Picture 3">
          <a:extLst>
            <a:ext uri="{FF2B5EF4-FFF2-40B4-BE49-F238E27FC236}">
              <a16:creationId xmlns:a16="http://schemas.microsoft.com/office/drawing/2014/main" id="{FA3BB636-CC2A-4821-B93B-E65C72F42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229" name="Picture 15" descr="label_hydraulik_erweiterung">
          <a:extLst>
            <a:ext uri="{FF2B5EF4-FFF2-40B4-BE49-F238E27FC236}">
              <a16:creationId xmlns:a16="http://schemas.microsoft.com/office/drawing/2014/main" id="{4902A91B-C0E8-49C2-91E9-B6FDC4150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230" name="Picture 3">
          <a:extLst>
            <a:ext uri="{FF2B5EF4-FFF2-40B4-BE49-F238E27FC236}">
              <a16:creationId xmlns:a16="http://schemas.microsoft.com/office/drawing/2014/main" id="{87227039-463C-4E72-B7FD-0354C2F16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231" name="Picture 15" descr="label_hydraulik_erweiterung">
          <a:extLst>
            <a:ext uri="{FF2B5EF4-FFF2-40B4-BE49-F238E27FC236}">
              <a16:creationId xmlns:a16="http://schemas.microsoft.com/office/drawing/2014/main" id="{E8CEAAC1-E893-4B32-9C62-44CB87B96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1097</xdr:row>
      <xdr:rowOff>50270</xdr:rowOff>
    </xdr:to>
    <xdr:pic>
      <xdr:nvPicPr>
        <xdr:cNvPr id="232" name="Picture 15" descr="label_hydraulik_erweiterung">
          <a:extLst>
            <a:ext uri="{FF2B5EF4-FFF2-40B4-BE49-F238E27FC236}">
              <a16:creationId xmlns:a16="http://schemas.microsoft.com/office/drawing/2014/main" id="{C44D8648-6B9C-4EB0-AF41-91B5EF577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1097</xdr:row>
      <xdr:rowOff>50270</xdr:rowOff>
    </xdr:to>
    <xdr:pic>
      <xdr:nvPicPr>
        <xdr:cNvPr id="233" name="Picture 15" descr="label_hydraulik_erweiterung">
          <a:extLst>
            <a:ext uri="{FF2B5EF4-FFF2-40B4-BE49-F238E27FC236}">
              <a16:creationId xmlns:a16="http://schemas.microsoft.com/office/drawing/2014/main" id="{8CDFD88F-03D6-45C6-8535-94E2812C7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1097</xdr:row>
      <xdr:rowOff>50269</xdr:rowOff>
    </xdr:to>
    <xdr:pic>
      <xdr:nvPicPr>
        <xdr:cNvPr id="234" name="Picture 15" descr="label_hydraulik_erweiterung">
          <a:extLst>
            <a:ext uri="{FF2B5EF4-FFF2-40B4-BE49-F238E27FC236}">
              <a16:creationId xmlns:a16="http://schemas.microsoft.com/office/drawing/2014/main" id="{0A38A20F-8BEF-49B0-BF57-6DFC7BEA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1097</xdr:row>
      <xdr:rowOff>50269</xdr:rowOff>
    </xdr:to>
    <xdr:pic>
      <xdr:nvPicPr>
        <xdr:cNvPr id="235" name="Picture 15" descr="label_hydraulik_erweiterung">
          <a:extLst>
            <a:ext uri="{FF2B5EF4-FFF2-40B4-BE49-F238E27FC236}">
              <a16:creationId xmlns:a16="http://schemas.microsoft.com/office/drawing/2014/main" id="{EAB2EBB3-9612-4CDB-B32C-2B2A69C41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561</xdr:colOff>
      <xdr:row>1096</xdr:row>
      <xdr:rowOff>114018</xdr:rowOff>
    </xdr:to>
    <xdr:pic>
      <xdr:nvPicPr>
        <xdr:cNvPr id="236" name="Picture 3">
          <a:extLst>
            <a:ext uri="{FF2B5EF4-FFF2-40B4-BE49-F238E27FC236}">
              <a16:creationId xmlns:a16="http://schemas.microsoft.com/office/drawing/2014/main" id="{69A9109D-6BD2-4453-B7CE-B600A81E9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1096</xdr:row>
      <xdr:rowOff>112708</xdr:rowOff>
    </xdr:to>
    <xdr:pic>
      <xdr:nvPicPr>
        <xdr:cNvPr id="237" name="Picture 15" descr="label_hydraulik_erweiterung">
          <a:extLst>
            <a:ext uri="{FF2B5EF4-FFF2-40B4-BE49-F238E27FC236}">
              <a16:creationId xmlns:a16="http://schemas.microsoft.com/office/drawing/2014/main" id="{17D89EA4-60AD-4184-AC25-0A4414175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561</xdr:colOff>
      <xdr:row>1096</xdr:row>
      <xdr:rowOff>114018</xdr:rowOff>
    </xdr:to>
    <xdr:pic>
      <xdr:nvPicPr>
        <xdr:cNvPr id="238" name="Picture 3">
          <a:extLst>
            <a:ext uri="{FF2B5EF4-FFF2-40B4-BE49-F238E27FC236}">
              <a16:creationId xmlns:a16="http://schemas.microsoft.com/office/drawing/2014/main" id="{CB59F969-F274-43C2-8859-6CF462BD9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1096</xdr:row>
      <xdr:rowOff>112708</xdr:rowOff>
    </xdr:to>
    <xdr:pic>
      <xdr:nvPicPr>
        <xdr:cNvPr id="239" name="Picture 15" descr="label_hydraulik_erweiterung">
          <a:extLst>
            <a:ext uri="{FF2B5EF4-FFF2-40B4-BE49-F238E27FC236}">
              <a16:creationId xmlns:a16="http://schemas.microsoft.com/office/drawing/2014/main" id="{8D3F428E-A90F-4FDC-942A-91D93E5B5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240" name="Picture 15" descr="label_hydraulik_erweiterung">
          <a:extLst>
            <a:ext uri="{FF2B5EF4-FFF2-40B4-BE49-F238E27FC236}">
              <a16:creationId xmlns:a16="http://schemas.microsoft.com/office/drawing/2014/main" id="{CA086433-6DD9-4228-8D8F-A164BCCB1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241" name="Picture 15" descr="label_hydraulik_erweiterung">
          <a:extLst>
            <a:ext uri="{FF2B5EF4-FFF2-40B4-BE49-F238E27FC236}">
              <a16:creationId xmlns:a16="http://schemas.microsoft.com/office/drawing/2014/main" id="{EA8E1AC3-9D0E-4BB6-A40A-80DACF801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242" name="Picture 15" descr="label_hydraulik_erweiterung">
          <a:extLst>
            <a:ext uri="{FF2B5EF4-FFF2-40B4-BE49-F238E27FC236}">
              <a16:creationId xmlns:a16="http://schemas.microsoft.com/office/drawing/2014/main" id="{AD862CE5-99D6-40FD-8EAC-620D7BEC0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243" name="Picture 15" descr="label_hydraulik_erweiterung">
          <a:extLst>
            <a:ext uri="{FF2B5EF4-FFF2-40B4-BE49-F238E27FC236}">
              <a16:creationId xmlns:a16="http://schemas.microsoft.com/office/drawing/2014/main" id="{9CAE98ED-11B9-4752-B871-7DFDF0344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244" name="Picture 3">
          <a:extLst>
            <a:ext uri="{FF2B5EF4-FFF2-40B4-BE49-F238E27FC236}">
              <a16:creationId xmlns:a16="http://schemas.microsoft.com/office/drawing/2014/main" id="{2843E400-C7E0-41C4-A412-910A8F204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245" name="Picture 15" descr="label_hydraulik_erweiterung">
          <a:extLst>
            <a:ext uri="{FF2B5EF4-FFF2-40B4-BE49-F238E27FC236}">
              <a16:creationId xmlns:a16="http://schemas.microsoft.com/office/drawing/2014/main" id="{EDA56D20-525A-41EF-93CD-EA784514B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246" name="Picture 3">
          <a:extLst>
            <a:ext uri="{FF2B5EF4-FFF2-40B4-BE49-F238E27FC236}">
              <a16:creationId xmlns:a16="http://schemas.microsoft.com/office/drawing/2014/main" id="{6635767F-D22A-4599-8811-17DB6D7A3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247" name="Picture 15" descr="label_hydraulik_erweiterung">
          <a:extLst>
            <a:ext uri="{FF2B5EF4-FFF2-40B4-BE49-F238E27FC236}">
              <a16:creationId xmlns:a16="http://schemas.microsoft.com/office/drawing/2014/main" id="{B96EFA77-B43B-4BB3-AAAA-D5DDE54ED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248" name="Picture 3">
          <a:extLst>
            <a:ext uri="{FF2B5EF4-FFF2-40B4-BE49-F238E27FC236}">
              <a16:creationId xmlns:a16="http://schemas.microsoft.com/office/drawing/2014/main" id="{616A0FE9-59C4-4C96-9344-F25C5605F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249" name="Picture 15" descr="label_hydraulik_erweiterung">
          <a:extLst>
            <a:ext uri="{FF2B5EF4-FFF2-40B4-BE49-F238E27FC236}">
              <a16:creationId xmlns:a16="http://schemas.microsoft.com/office/drawing/2014/main" id="{E0125942-467E-486F-A2C5-C39ADCE9F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1097</xdr:row>
      <xdr:rowOff>50270</xdr:rowOff>
    </xdr:to>
    <xdr:pic>
      <xdr:nvPicPr>
        <xdr:cNvPr id="250" name="Picture 15" descr="label_hydraulik_erweiterung">
          <a:extLst>
            <a:ext uri="{FF2B5EF4-FFF2-40B4-BE49-F238E27FC236}">
              <a16:creationId xmlns:a16="http://schemas.microsoft.com/office/drawing/2014/main" id="{7978D7FF-0B98-44E1-9B82-0C142BBAA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1097</xdr:row>
      <xdr:rowOff>50270</xdr:rowOff>
    </xdr:to>
    <xdr:pic>
      <xdr:nvPicPr>
        <xdr:cNvPr id="251" name="Picture 15" descr="label_hydraulik_erweiterung">
          <a:extLst>
            <a:ext uri="{FF2B5EF4-FFF2-40B4-BE49-F238E27FC236}">
              <a16:creationId xmlns:a16="http://schemas.microsoft.com/office/drawing/2014/main" id="{592DA9FB-9A7B-430A-8A2C-D24DF84E5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1097</xdr:row>
      <xdr:rowOff>50269</xdr:rowOff>
    </xdr:to>
    <xdr:pic>
      <xdr:nvPicPr>
        <xdr:cNvPr id="252" name="Picture 15" descr="label_hydraulik_erweiterung">
          <a:extLst>
            <a:ext uri="{FF2B5EF4-FFF2-40B4-BE49-F238E27FC236}">
              <a16:creationId xmlns:a16="http://schemas.microsoft.com/office/drawing/2014/main" id="{F6FA64A8-503E-475B-82FE-D19AC1BAD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1097</xdr:row>
      <xdr:rowOff>50269</xdr:rowOff>
    </xdr:to>
    <xdr:pic>
      <xdr:nvPicPr>
        <xdr:cNvPr id="253" name="Picture 15" descr="label_hydraulik_erweiterung">
          <a:extLst>
            <a:ext uri="{FF2B5EF4-FFF2-40B4-BE49-F238E27FC236}">
              <a16:creationId xmlns:a16="http://schemas.microsoft.com/office/drawing/2014/main" id="{A552A1C4-A61B-4C2E-B8E2-59B3D2FBB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561</xdr:colOff>
      <xdr:row>1096</xdr:row>
      <xdr:rowOff>114018</xdr:rowOff>
    </xdr:to>
    <xdr:pic>
      <xdr:nvPicPr>
        <xdr:cNvPr id="254" name="Picture 3">
          <a:extLst>
            <a:ext uri="{FF2B5EF4-FFF2-40B4-BE49-F238E27FC236}">
              <a16:creationId xmlns:a16="http://schemas.microsoft.com/office/drawing/2014/main" id="{207D95C9-9723-499A-8BA9-A52E15823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1096</xdr:row>
      <xdr:rowOff>112708</xdr:rowOff>
    </xdr:to>
    <xdr:pic>
      <xdr:nvPicPr>
        <xdr:cNvPr id="255" name="Picture 15" descr="label_hydraulik_erweiterung">
          <a:extLst>
            <a:ext uri="{FF2B5EF4-FFF2-40B4-BE49-F238E27FC236}">
              <a16:creationId xmlns:a16="http://schemas.microsoft.com/office/drawing/2014/main" id="{69E39BC5-D276-4FB9-A668-F883CE58B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561</xdr:colOff>
      <xdr:row>1096</xdr:row>
      <xdr:rowOff>114018</xdr:rowOff>
    </xdr:to>
    <xdr:pic>
      <xdr:nvPicPr>
        <xdr:cNvPr id="256" name="Picture 3">
          <a:extLst>
            <a:ext uri="{FF2B5EF4-FFF2-40B4-BE49-F238E27FC236}">
              <a16:creationId xmlns:a16="http://schemas.microsoft.com/office/drawing/2014/main" id="{2E084CEC-4211-4BD3-9364-4122C30E3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1096</xdr:row>
      <xdr:rowOff>112708</xdr:rowOff>
    </xdr:to>
    <xdr:pic>
      <xdr:nvPicPr>
        <xdr:cNvPr id="257" name="Picture 15" descr="label_hydraulik_erweiterung">
          <a:extLst>
            <a:ext uri="{FF2B5EF4-FFF2-40B4-BE49-F238E27FC236}">
              <a16:creationId xmlns:a16="http://schemas.microsoft.com/office/drawing/2014/main" id="{32CA0984-F9D1-4ADD-90DC-905F514A5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258" name="Picture 15" descr="label_hydraulik_erweiterung">
          <a:extLst>
            <a:ext uri="{FF2B5EF4-FFF2-40B4-BE49-F238E27FC236}">
              <a16:creationId xmlns:a16="http://schemas.microsoft.com/office/drawing/2014/main" id="{F1858DE2-E685-4104-BE49-4F804ABD7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259" name="Picture 15" descr="label_hydraulik_erweiterung">
          <a:extLst>
            <a:ext uri="{FF2B5EF4-FFF2-40B4-BE49-F238E27FC236}">
              <a16:creationId xmlns:a16="http://schemas.microsoft.com/office/drawing/2014/main" id="{BC8458D3-6C27-49A3-A7DB-1998029B2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260" name="Picture 15" descr="label_hydraulik_erweiterung">
          <a:extLst>
            <a:ext uri="{FF2B5EF4-FFF2-40B4-BE49-F238E27FC236}">
              <a16:creationId xmlns:a16="http://schemas.microsoft.com/office/drawing/2014/main" id="{9C9D4E81-C165-4B91-A0E2-2F0D81857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261" name="Picture 15" descr="label_hydraulik_erweiterung">
          <a:extLst>
            <a:ext uri="{FF2B5EF4-FFF2-40B4-BE49-F238E27FC236}">
              <a16:creationId xmlns:a16="http://schemas.microsoft.com/office/drawing/2014/main" id="{BF3111F5-6919-410C-8C2B-6FB0F3622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262" name="Picture 3">
          <a:extLst>
            <a:ext uri="{FF2B5EF4-FFF2-40B4-BE49-F238E27FC236}">
              <a16:creationId xmlns:a16="http://schemas.microsoft.com/office/drawing/2014/main" id="{D30E63CA-F7FE-4076-8BCC-BA3DBEA26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263" name="Picture 15" descr="label_hydraulik_erweiterung">
          <a:extLst>
            <a:ext uri="{FF2B5EF4-FFF2-40B4-BE49-F238E27FC236}">
              <a16:creationId xmlns:a16="http://schemas.microsoft.com/office/drawing/2014/main" id="{FFAB5BA4-5773-4618-913D-5A784313B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264" name="Picture 3">
          <a:extLst>
            <a:ext uri="{FF2B5EF4-FFF2-40B4-BE49-F238E27FC236}">
              <a16:creationId xmlns:a16="http://schemas.microsoft.com/office/drawing/2014/main" id="{5E51F23B-E6B4-4D2F-9921-1FED02BBD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265" name="Picture 15" descr="label_hydraulik_erweiterung">
          <a:extLst>
            <a:ext uri="{FF2B5EF4-FFF2-40B4-BE49-F238E27FC236}">
              <a16:creationId xmlns:a16="http://schemas.microsoft.com/office/drawing/2014/main" id="{93357AFE-8F82-470D-9571-61B8B3123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266" name="Picture 3">
          <a:extLst>
            <a:ext uri="{FF2B5EF4-FFF2-40B4-BE49-F238E27FC236}">
              <a16:creationId xmlns:a16="http://schemas.microsoft.com/office/drawing/2014/main" id="{DD53E9EB-8B13-4A26-AB75-93DEB69AD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267" name="Picture 15" descr="label_hydraulik_erweiterung">
          <a:extLst>
            <a:ext uri="{FF2B5EF4-FFF2-40B4-BE49-F238E27FC236}">
              <a16:creationId xmlns:a16="http://schemas.microsoft.com/office/drawing/2014/main" id="{61E42F3A-F278-4114-B3A5-7A099B0CF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1097</xdr:row>
      <xdr:rowOff>50270</xdr:rowOff>
    </xdr:to>
    <xdr:pic>
      <xdr:nvPicPr>
        <xdr:cNvPr id="268" name="Picture 15" descr="label_hydraulik_erweiterung">
          <a:extLst>
            <a:ext uri="{FF2B5EF4-FFF2-40B4-BE49-F238E27FC236}">
              <a16:creationId xmlns:a16="http://schemas.microsoft.com/office/drawing/2014/main" id="{C7A9013A-6086-466B-B2E7-25DC9E223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1097</xdr:row>
      <xdr:rowOff>50270</xdr:rowOff>
    </xdr:to>
    <xdr:pic>
      <xdr:nvPicPr>
        <xdr:cNvPr id="269" name="Picture 15" descr="label_hydraulik_erweiterung">
          <a:extLst>
            <a:ext uri="{FF2B5EF4-FFF2-40B4-BE49-F238E27FC236}">
              <a16:creationId xmlns:a16="http://schemas.microsoft.com/office/drawing/2014/main" id="{1CEDCC21-E28D-4427-AE98-DC63028E6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1097</xdr:row>
      <xdr:rowOff>50269</xdr:rowOff>
    </xdr:to>
    <xdr:pic>
      <xdr:nvPicPr>
        <xdr:cNvPr id="270" name="Picture 15" descr="label_hydraulik_erweiterung">
          <a:extLst>
            <a:ext uri="{FF2B5EF4-FFF2-40B4-BE49-F238E27FC236}">
              <a16:creationId xmlns:a16="http://schemas.microsoft.com/office/drawing/2014/main" id="{39DFBA64-0548-4B3C-93EE-9836752ED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1097</xdr:row>
      <xdr:rowOff>50269</xdr:rowOff>
    </xdr:to>
    <xdr:pic>
      <xdr:nvPicPr>
        <xdr:cNvPr id="271" name="Picture 15" descr="label_hydraulik_erweiterung">
          <a:extLst>
            <a:ext uri="{FF2B5EF4-FFF2-40B4-BE49-F238E27FC236}">
              <a16:creationId xmlns:a16="http://schemas.microsoft.com/office/drawing/2014/main" id="{C7E3F73D-491C-4FE3-AFE8-DDFBED365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561</xdr:colOff>
      <xdr:row>1096</xdr:row>
      <xdr:rowOff>114018</xdr:rowOff>
    </xdr:to>
    <xdr:pic>
      <xdr:nvPicPr>
        <xdr:cNvPr id="272" name="Picture 3">
          <a:extLst>
            <a:ext uri="{FF2B5EF4-FFF2-40B4-BE49-F238E27FC236}">
              <a16:creationId xmlns:a16="http://schemas.microsoft.com/office/drawing/2014/main" id="{220C218F-295A-4E9F-91A9-0D7BA9E74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1096</xdr:row>
      <xdr:rowOff>112708</xdr:rowOff>
    </xdr:to>
    <xdr:pic>
      <xdr:nvPicPr>
        <xdr:cNvPr id="273" name="Picture 15" descr="label_hydraulik_erweiterung">
          <a:extLst>
            <a:ext uri="{FF2B5EF4-FFF2-40B4-BE49-F238E27FC236}">
              <a16:creationId xmlns:a16="http://schemas.microsoft.com/office/drawing/2014/main" id="{2E98409D-3AE9-44A7-A8A5-F8C1692FD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561</xdr:colOff>
      <xdr:row>1096</xdr:row>
      <xdr:rowOff>114018</xdr:rowOff>
    </xdr:to>
    <xdr:pic>
      <xdr:nvPicPr>
        <xdr:cNvPr id="274" name="Picture 3">
          <a:extLst>
            <a:ext uri="{FF2B5EF4-FFF2-40B4-BE49-F238E27FC236}">
              <a16:creationId xmlns:a16="http://schemas.microsoft.com/office/drawing/2014/main" id="{740CA2E0-4904-4B28-8CA1-1C26C199A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1096</xdr:row>
      <xdr:rowOff>112708</xdr:rowOff>
    </xdr:to>
    <xdr:pic>
      <xdr:nvPicPr>
        <xdr:cNvPr id="275" name="Picture 15" descr="label_hydraulik_erweiterung">
          <a:extLst>
            <a:ext uri="{FF2B5EF4-FFF2-40B4-BE49-F238E27FC236}">
              <a16:creationId xmlns:a16="http://schemas.microsoft.com/office/drawing/2014/main" id="{934B2CC1-6311-46D6-BA64-B0A1ED2B4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276" name="Picture 15" descr="label_hydraulik_erweiterung">
          <a:extLst>
            <a:ext uri="{FF2B5EF4-FFF2-40B4-BE49-F238E27FC236}">
              <a16:creationId xmlns:a16="http://schemas.microsoft.com/office/drawing/2014/main" id="{55E40E25-E6EB-4504-8090-9A9A93D30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277" name="Picture 15" descr="label_hydraulik_erweiterung">
          <a:extLst>
            <a:ext uri="{FF2B5EF4-FFF2-40B4-BE49-F238E27FC236}">
              <a16:creationId xmlns:a16="http://schemas.microsoft.com/office/drawing/2014/main" id="{E7454BA0-14FA-4964-9ECB-5F9539D5F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278" name="Picture 15" descr="label_hydraulik_erweiterung">
          <a:extLst>
            <a:ext uri="{FF2B5EF4-FFF2-40B4-BE49-F238E27FC236}">
              <a16:creationId xmlns:a16="http://schemas.microsoft.com/office/drawing/2014/main" id="{36C434AA-E1CB-4255-978B-940CC7D14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279" name="Picture 15" descr="label_hydraulik_erweiterung">
          <a:extLst>
            <a:ext uri="{FF2B5EF4-FFF2-40B4-BE49-F238E27FC236}">
              <a16:creationId xmlns:a16="http://schemas.microsoft.com/office/drawing/2014/main" id="{0D2D1A2A-A188-4565-90AB-E3A9441FC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280" name="Picture 3">
          <a:extLst>
            <a:ext uri="{FF2B5EF4-FFF2-40B4-BE49-F238E27FC236}">
              <a16:creationId xmlns:a16="http://schemas.microsoft.com/office/drawing/2014/main" id="{B594F276-D605-43B8-876B-08331FDFC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281" name="Picture 15" descr="label_hydraulik_erweiterung">
          <a:extLst>
            <a:ext uri="{FF2B5EF4-FFF2-40B4-BE49-F238E27FC236}">
              <a16:creationId xmlns:a16="http://schemas.microsoft.com/office/drawing/2014/main" id="{BC54D2EF-51D5-44F4-A84B-B6B6AB24E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282" name="Picture 3">
          <a:extLst>
            <a:ext uri="{FF2B5EF4-FFF2-40B4-BE49-F238E27FC236}">
              <a16:creationId xmlns:a16="http://schemas.microsoft.com/office/drawing/2014/main" id="{44B88883-8859-42AA-AD65-DB18C83B1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283" name="Picture 15" descr="label_hydraulik_erweiterung">
          <a:extLst>
            <a:ext uri="{FF2B5EF4-FFF2-40B4-BE49-F238E27FC236}">
              <a16:creationId xmlns:a16="http://schemas.microsoft.com/office/drawing/2014/main" id="{DD925741-C009-4F53-BF09-658B4A314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284" name="Picture 3">
          <a:extLst>
            <a:ext uri="{FF2B5EF4-FFF2-40B4-BE49-F238E27FC236}">
              <a16:creationId xmlns:a16="http://schemas.microsoft.com/office/drawing/2014/main" id="{1D6B13C1-4D5D-44F1-8D5F-735EDF82A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285" name="Picture 15" descr="label_hydraulik_erweiterung">
          <a:extLst>
            <a:ext uri="{FF2B5EF4-FFF2-40B4-BE49-F238E27FC236}">
              <a16:creationId xmlns:a16="http://schemas.microsoft.com/office/drawing/2014/main" id="{E8154956-BCAA-4B5A-B72D-B311F43E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1097</xdr:row>
      <xdr:rowOff>50270</xdr:rowOff>
    </xdr:to>
    <xdr:pic>
      <xdr:nvPicPr>
        <xdr:cNvPr id="286" name="Picture 15" descr="label_hydraulik_erweiterung">
          <a:extLst>
            <a:ext uri="{FF2B5EF4-FFF2-40B4-BE49-F238E27FC236}">
              <a16:creationId xmlns:a16="http://schemas.microsoft.com/office/drawing/2014/main" id="{EC3EA72D-8273-4950-9F30-86C95F1FC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1097</xdr:row>
      <xdr:rowOff>50270</xdr:rowOff>
    </xdr:to>
    <xdr:pic>
      <xdr:nvPicPr>
        <xdr:cNvPr id="287" name="Picture 15" descr="label_hydraulik_erweiterung">
          <a:extLst>
            <a:ext uri="{FF2B5EF4-FFF2-40B4-BE49-F238E27FC236}">
              <a16:creationId xmlns:a16="http://schemas.microsoft.com/office/drawing/2014/main" id="{30DC37E1-38A1-4525-802A-08287CF90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1097</xdr:row>
      <xdr:rowOff>50269</xdr:rowOff>
    </xdr:to>
    <xdr:pic>
      <xdr:nvPicPr>
        <xdr:cNvPr id="288" name="Picture 15" descr="label_hydraulik_erweiterung">
          <a:extLst>
            <a:ext uri="{FF2B5EF4-FFF2-40B4-BE49-F238E27FC236}">
              <a16:creationId xmlns:a16="http://schemas.microsoft.com/office/drawing/2014/main" id="{88ABBE57-C2E5-4CDD-B587-2434B692E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1097</xdr:row>
      <xdr:rowOff>50269</xdr:rowOff>
    </xdr:to>
    <xdr:pic>
      <xdr:nvPicPr>
        <xdr:cNvPr id="289" name="Picture 15" descr="label_hydraulik_erweiterung">
          <a:extLst>
            <a:ext uri="{FF2B5EF4-FFF2-40B4-BE49-F238E27FC236}">
              <a16:creationId xmlns:a16="http://schemas.microsoft.com/office/drawing/2014/main" id="{87D519FF-8A60-4520-884D-D31EA0826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561</xdr:colOff>
      <xdr:row>1096</xdr:row>
      <xdr:rowOff>114018</xdr:rowOff>
    </xdr:to>
    <xdr:pic>
      <xdr:nvPicPr>
        <xdr:cNvPr id="290" name="Picture 3">
          <a:extLst>
            <a:ext uri="{FF2B5EF4-FFF2-40B4-BE49-F238E27FC236}">
              <a16:creationId xmlns:a16="http://schemas.microsoft.com/office/drawing/2014/main" id="{9C68AD71-6225-4F1C-8363-76240F38A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1096</xdr:row>
      <xdr:rowOff>112708</xdr:rowOff>
    </xdr:to>
    <xdr:pic>
      <xdr:nvPicPr>
        <xdr:cNvPr id="291" name="Picture 15" descr="label_hydraulik_erweiterung">
          <a:extLst>
            <a:ext uri="{FF2B5EF4-FFF2-40B4-BE49-F238E27FC236}">
              <a16:creationId xmlns:a16="http://schemas.microsoft.com/office/drawing/2014/main" id="{E190913E-9D9A-4C5D-A3C7-547A5C572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561</xdr:colOff>
      <xdr:row>1096</xdr:row>
      <xdr:rowOff>114018</xdr:rowOff>
    </xdr:to>
    <xdr:pic>
      <xdr:nvPicPr>
        <xdr:cNvPr id="292" name="Picture 3">
          <a:extLst>
            <a:ext uri="{FF2B5EF4-FFF2-40B4-BE49-F238E27FC236}">
              <a16:creationId xmlns:a16="http://schemas.microsoft.com/office/drawing/2014/main" id="{ACFC3A20-F5CF-43B1-8E8B-527AA01C0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1096</xdr:row>
      <xdr:rowOff>112708</xdr:rowOff>
    </xdr:to>
    <xdr:pic>
      <xdr:nvPicPr>
        <xdr:cNvPr id="293" name="Picture 15" descr="label_hydraulik_erweiterung">
          <a:extLst>
            <a:ext uri="{FF2B5EF4-FFF2-40B4-BE49-F238E27FC236}">
              <a16:creationId xmlns:a16="http://schemas.microsoft.com/office/drawing/2014/main" id="{E4A70228-F37B-4F3B-9AE6-CBE89465A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294" name="Picture 15" descr="label_hydraulik_erweiterung">
          <a:extLst>
            <a:ext uri="{FF2B5EF4-FFF2-40B4-BE49-F238E27FC236}">
              <a16:creationId xmlns:a16="http://schemas.microsoft.com/office/drawing/2014/main" id="{2D01A9BA-EF99-44AD-9610-2B8FD591F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295" name="Picture 15" descr="label_hydraulik_erweiterung">
          <a:extLst>
            <a:ext uri="{FF2B5EF4-FFF2-40B4-BE49-F238E27FC236}">
              <a16:creationId xmlns:a16="http://schemas.microsoft.com/office/drawing/2014/main" id="{CAE1C6F4-7FAC-4A35-A736-5871ABCDF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296" name="Picture 15" descr="label_hydraulik_erweiterung">
          <a:extLst>
            <a:ext uri="{FF2B5EF4-FFF2-40B4-BE49-F238E27FC236}">
              <a16:creationId xmlns:a16="http://schemas.microsoft.com/office/drawing/2014/main" id="{53A6835F-5F51-4913-8441-F78F1F31A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297" name="Picture 15" descr="label_hydraulik_erweiterung">
          <a:extLst>
            <a:ext uri="{FF2B5EF4-FFF2-40B4-BE49-F238E27FC236}">
              <a16:creationId xmlns:a16="http://schemas.microsoft.com/office/drawing/2014/main" id="{766BFE01-9E3B-44D6-99D0-17A4615AD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298" name="Picture 3">
          <a:extLst>
            <a:ext uri="{FF2B5EF4-FFF2-40B4-BE49-F238E27FC236}">
              <a16:creationId xmlns:a16="http://schemas.microsoft.com/office/drawing/2014/main" id="{D6C53C60-824C-4291-8EA0-A418A0F8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299" name="Picture 15" descr="label_hydraulik_erweiterung">
          <a:extLst>
            <a:ext uri="{FF2B5EF4-FFF2-40B4-BE49-F238E27FC236}">
              <a16:creationId xmlns:a16="http://schemas.microsoft.com/office/drawing/2014/main" id="{ACB7E3D2-AFA2-4E2B-B546-AEBFC5B09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300" name="Picture 3">
          <a:extLst>
            <a:ext uri="{FF2B5EF4-FFF2-40B4-BE49-F238E27FC236}">
              <a16:creationId xmlns:a16="http://schemas.microsoft.com/office/drawing/2014/main" id="{8E1D9C84-6996-49DB-B216-2EF03DAF4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301" name="Picture 15" descr="label_hydraulik_erweiterung">
          <a:extLst>
            <a:ext uri="{FF2B5EF4-FFF2-40B4-BE49-F238E27FC236}">
              <a16:creationId xmlns:a16="http://schemas.microsoft.com/office/drawing/2014/main" id="{440A0156-E80C-4798-B170-92BC170AB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302" name="Picture 3">
          <a:extLst>
            <a:ext uri="{FF2B5EF4-FFF2-40B4-BE49-F238E27FC236}">
              <a16:creationId xmlns:a16="http://schemas.microsoft.com/office/drawing/2014/main" id="{ED9FB215-A21A-41FC-8EE9-E7ED871DE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303" name="Picture 15" descr="label_hydraulik_erweiterung">
          <a:extLst>
            <a:ext uri="{FF2B5EF4-FFF2-40B4-BE49-F238E27FC236}">
              <a16:creationId xmlns:a16="http://schemas.microsoft.com/office/drawing/2014/main" id="{25D35411-1760-4680-A44F-E44958580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1097</xdr:row>
      <xdr:rowOff>50270</xdr:rowOff>
    </xdr:to>
    <xdr:pic>
      <xdr:nvPicPr>
        <xdr:cNvPr id="304" name="Picture 15" descr="label_hydraulik_erweiterung">
          <a:extLst>
            <a:ext uri="{FF2B5EF4-FFF2-40B4-BE49-F238E27FC236}">
              <a16:creationId xmlns:a16="http://schemas.microsoft.com/office/drawing/2014/main" id="{D9128ABC-5448-4493-B62F-9CF2D35E1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1097</xdr:row>
      <xdr:rowOff>50270</xdr:rowOff>
    </xdr:to>
    <xdr:pic>
      <xdr:nvPicPr>
        <xdr:cNvPr id="305" name="Picture 15" descr="label_hydraulik_erweiterung">
          <a:extLst>
            <a:ext uri="{FF2B5EF4-FFF2-40B4-BE49-F238E27FC236}">
              <a16:creationId xmlns:a16="http://schemas.microsoft.com/office/drawing/2014/main" id="{18682FB2-FD51-4EA8-8223-31302FFE0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1097</xdr:row>
      <xdr:rowOff>50269</xdr:rowOff>
    </xdr:to>
    <xdr:pic>
      <xdr:nvPicPr>
        <xdr:cNvPr id="306" name="Picture 15" descr="label_hydraulik_erweiterung">
          <a:extLst>
            <a:ext uri="{FF2B5EF4-FFF2-40B4-BE49-F238E27FC236}">
              <a16:creationId xmlns:a16="http://schemas.microsoft.com/office/drawing/2014/main" id="{B5EE1A91-5409-435B-8F66-EFC6D998F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1097</xdr:row>
      <xdr:rowOff>50269</xdr:rowOff>
    </xdr:to>
    <xdr:pic>
      <xdr:nvPicPr>
        <xdr:cNvPr id="307" name="Picture 15" descr="label_hydraulik_erweiterung">
          <a:extLst>
            <a:ext uri="{FF2B5EF4-FFF2-40B4-BE49-F238E27FC236}">
              <a16:creationId xmlns:a16="http://schemas.microsoft.com/office/drawing/2014/main" id="{0F6A019D-D501-4E42-8F5A-6782A3058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561</xdr:colOff>
      <xdr:row>1096</xdr:row>
      <xdr:rowOff>114018</xdr:rowOff>
    </xdr:to>
    <xdr:pic>
      <xdr:nvPicPr>
        <xdr:cNvPr id="308" name="Picture 3">
          <a:extLst>
            <a:ext uri="{FF2B5EF4-FFF2-40B4-BE49-F238E27FC236}">
              <a16:creationId xmlns:a16="http://schemas.microsoft.com/office/drawing/2014/main" id="{CB2DC227-2DAB-41E8-A6B3-01825323A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1096</xdr:row>
      <xdr:rowOff>112708</xdr:rowOff>
    </xdr:to>
    <xdr:pic>
      <xdr:nvPicPr>
        <xdr:cNvPr id="309" name="Picture 15" descr="label_hydraulik_erweiterung">
          <a:extLst>
            <a:ext uri="{FF2B5EF4-FFF2-40B4-BE49-F238E27FC236}">
              <a16:creationId xmlns:a16="http://schemas.microsoft.com/office/drawing/2014/main" id="{42A1362E-3AD0-4959-99D2-EEBF5C609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561</xdr:colOff>
      <xdr:row>1096</xdr:row>
      <xdr:rowOff>114018</xdr:rowOff>
    </xdr:to>
    <xdr:pic>
      <xdr:nvPicPr>
        <xdr:cNvPr id="310" name="Picture 3">
          <a:extLst>
            <a:ext uri="{FF2B5EF4-FFF2-40B4-BE49-F238E27FC236}">
              <a16:creationId xmlns:a16="http://schemas.microsoft.com/office/drawing/2014/main" id="{6E6C83FD-3B7A-4D9A-90D6-090600DD0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529</xdr:colOff>
      <xdr:row>1096</xdr:row>
      <xdr:rowOff>112708</xdr:rowOff>
    </xdr:to>
    <xdr:pic>
      <xdr:nvPicPr>
        <xdr:cNvPr id="311" name="Picture 15" descr="label_hydraulik_erweiterung">
          <a:extLst>
            <a:ext uri="{FF2B5EF4-FFF2-40B4-BE49-F238E27FC236}">
              <a16:creationId xmlns:a16="http://schemas.microsoft.com/office/drawing/2014/main" id="{16DA52E6-04CD-4615-8DD8-5FFA5A3E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312" name="Picture 15" descr="label_hydraulik_erweiterung">
          <a:extLst>
            <a:ext uri="{FF2B5EF4-FFF2-40B4-BE49-F238E27FC236}">
              <a16:creationId xmlns:a16="http://schemas.microsoft.com/office/drawing/2014/main" id="{0ED5573E-7BD7-4EB8-A982-9E4BAC5E8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313" name="Picture 15" descr="label_hydraulik_erweiterung">
          <a:extLst>
            <a:ext uri="{FF2B5EF4-FFF2-40B4-BE49-F238E27FC236}">
              <a16:creationId xmlns:a16="http://schemas.microsoft.com/office/drawing/2014/main" id="{6E214B1C-57EB-4438-997B-5BBB4E167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314" name="Picture 15" descr="label_hydraulik_erweiterung">
          <a:extLst>
            <a:ext uri="{FF2B5EF4-FFF2-40B4-BE49-F238E27FC236}">
              <a16:creationId xmlns:a16="http://schemas.microsoft.com/office/drawing/2014/main" id="{17ECEE3C-3A4E-45A0-8B9F-5F48F4F8C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315" name="Picture 15" descr="label_hydraulik_erweiterung">
          <a:extLst>
            <a:ext uri="{FF2B5EF4-FFF2-40B4-BE49-F238E27FC236}">
              <a16:creationId xmlns:a16="http://schemas.microsoft.com/office/drawing/2014/main" id="{ED6D643E-C1DE-4759-B4A0-F48B564F0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316" name="Picture 3">
          <a:extLst>
            <a:ext uri="{FF2B5EF4-FFF2-40B4-BE49-F238E27FC236}">
              <a16:creationId xmlns:a16="http://schemas.microsoft.com/office/drawing/2014/main" id="{4686A2F4-9426-4521-8D8B-449A5721A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317" name="Picture 15" descr="label_hydraulik_erweiterung">
          <a:extLst>
            <a:ext uri="{FF2B5EF4-FFF2-40B4-BE49-F238E27FC236}">
              <a16:creationId xmlns:a16="http://schemas.microsoft.com/office/drawing/2014/main" id="{4455E998-59D3-4FD4-BE16-B389F8630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318" name="Picture 3">
          <a:extLst>
            <a:ext uri="{FF2B5EF4-FFF2-40B4-BE49-F238E27FC236}">
              <a16:creationId xmlns:a16="http://schemas.microsoft.com/office/drawing/2014/main" id="{55913137-BB59-4F53-BB6B-972769041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319" name="Picture 15" descr="label_hydraulik_erweiterung">
          <a:extLst>
            <a:ext uri="{FF2B5EF4-FFF2-40B4-BE49-F238E27FC236}">
              <a16:creationId xmlns:a16="http://schemas.microsoft.com/office/drawing/2014/main" id="{2BA58FCA-C0A7-4C74-9D40-4234C6BC2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320" name="Picture 3">
          <a:extLst>
            <a:ext uri="{FF2B5EF4-FFF2-40B4-BE49-F238E27FC236}">
              <a16:creationId xmlns:a16="http://schemas.microsoft.com/office/drawing/2014/main" id="{0FEB53F5-0D1C-4365-B582-FDE9DEB7D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321" name="Picture 15" descr="label_hydraulik_erweiterung">
          <a:extLst>
            <a:ext uri="{FF2B5EF4-FFF2-40B4-BE49-F238E27FC236}">
              <a16:creationId xmlns:a16="http://schemas.microsoft.com/office/drawing/2014/main" id="{963106DB-D980-42E7-9E80-33A1C9CEE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5659"/>
    <xdr:pic>
      <xdr:nvPicPr>
        <xdr:cNvPr id="322" name="Picture 3">
          <a:extLst>
            <a:ext uri="{FF2B5EF4-FFF2-40B4-BE49-F238E27FC236}">
              <a16:creationId xmlns:a16="http://schemas.microsoft.com/office/drawing/2014/main" id="{EDDDEC5E-F0B3-4ABA-8F09-A70B606BF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6515100"/>
          <a:ext cx="561" cy="515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4349"/>
    <xdr:pic>
      <xdr:nvPicPr>
        <xdr:cNvPr id="323" name="Picture 15" descr="label_hydraulik_erweiterung">
          <a:extLst>
            <a:ext uri="{FF2B5EF4-FFF2-40B4-BE49-F238E27FC236}">
              <a16:creationId xmlns:a16="http://schemas.microsoft.com/office/drawing/2014/main" id="{07248EE9-DEB6-4975-8C28-B73764801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6515100"/>
          <a:ext cx="529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5659"/>
    <xdr:pic>
      <xdr:nvPicPr>
        <xdr:cNvPr id="324" name="Picture 3">
          <a:extLst>
            <a:ext uri="{FF2B5EF4-FFF2-40B4-BE49-F238E27FC236}">
              <a16:creationId xmlns:a16="http://schemas.microsoft.com/office/drawing/2014/main" id="{F09C8927-96A3-477D-A0D8-5E794270A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6515100"/>
          <a:ext cx="561" cy="515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4349"/>
    <xdr:pic>
      <xdr:nvPicPr>
        <xdr:cNvPr id="325" name="Picture 15" descr="label_hydraulik_erweiterung">
          <a:extLst>
            <a:ext uri="{FF2B5EF4-FFF2-40B4-BE49-F238E27FC236}">
              <a16:creationId xmlns:a16="http://schemas.microsoft.com/office/drawing/2014/main" id="{ACEB5998-7578-4BBA-AB3A-E8AA2EF32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6515100"/>
          <a:ext cx="529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5659"/>
    <xdr:pic>
      <xdr:nvPicPr>
        <xdr:cNvPr id="326" name="Picture 3">
          <a:extLst>
            <a:ext uri="{FF2B5EF4-FFF2-40B4-BE49-F238E27FC236}">
              <a16:creationId xmlns:a16="http://schemas.microsoft.com/office/drawing/2014/main" id="{65D4DF5D-00A6-4934-9C0A-B78DC1D81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6515100"/>
          <a:ext cx="561" cy="515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4349"/>
    <xdr:pic>
      <xdr:nvPicPr>
        <xdr:cNvPr id="327" name="Picture 15" descr="label_hydraulik_erweiterung">
          <a:extLst>
            <a:ext uri="{FF2B5EF4-FFF2-40B4-BE49-F238E27FC236}">
              <a16:creationId xmlns:a16="http://schemas.microsoft.com/office/drawing/2014/main" id="{2BB80F2A-DE08-42CC-A5FA-CA4979CBC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6515100"/>
          <a:ext cx="529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5659"/>
    <xdr:pic>
      <xdr:nvPicPr>
        <xdr:cNvPr id="328" name="Picture 3">
          <a:extLst>
            <a:ext uri="{FF2B5EF4-FFF2-40B4-BE49-F238E27FC236}">
              <a16:creationId xmlns:a16="http://schemas.microsoft.com/office/drawing/2014/main" id="{40F46F11-08F7-456F-99FC-B7DFED225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6515100"/>
          <a:ext cx="561" cy="515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4349"/>
    <xdr:pic>
      <xdr:nvPicPr>
        <xdr:cNvPr id="329" name="Picture 15" descr="label_hydraulik_erweiterung">
          <a:extLst>
            <a:ext uri="{FF2B5EF4-FFF2-40B4-BE49-F238E27FC236}">
              <a16:creationId xmlns:a16="http://schemas.microsoft.com/office/drawing/2014/main" id="{EA0A8C1D-8D61-4BFE-A460-DF6D40BE2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6515100"/>
          <a:ext cx="529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5659"/>
    <xdr:pic>
      <xdr:nvPicPr>
        <xdr:cNvPr id="330" name="Picture 3">
          <a:extLst>
            <a:ext uri="{FF2B5EF4-FFF2-40B4-BE49-F238E27FC236}">
              <a16:creationId xmlns:a16="http://schemas.microsoft.com/office/drawing/2014/main" id="{6021B0A7-0531-4DCE-B9B5-7E05EC405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6515100"/>
          <a:ext cx="561" cy="515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4349"/>
    <xdr:pic>
      <xdr:nvPicPr>
        <xdr:cNvPr id="331" name="Picture 15" descr="label_hydraulik_erweiterung">
          <a:extLst>
            <a:ext uri="{FF2B5EF4-FFF2-40B4-BE49-F238E27FC236}">
              <a16:creationId xmlns:a16="http://schemas.microsoft.com/office/drawing/2014/main" id="{4707EDD6-7BEC-4428-A478-ECED97155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6515100"/>
          <a:ext cx="529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5659"/>
    <xdr:pic>
      <xdr:nvPicPr>
        <xdr:cNvPr id="332" name="Picture 3">
          <a:extLst>
            <a:ext uri="{FF2B5EF4-FFF2-40B4-BE49-F238E27FC236}">
              <a16:creationId xmlns:a16="http://schemas.microsoft.com/office/drawing/2014/main" id="{F6CBC1D0-EAE6-4621-8556-E05A87DE3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6715125"/>
          <a:ext cx="561" cy="515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4349"/>
    <xdr:pic>
      <xdr:nvPicPr>
        <xdr:cNvPr id="333" name="Picture 15" descr="label_hydraulik_erweiterung">
          <a:extLst>
            <a:ext uri="{FF2B5EF4-FFF2-40B4-BE49-F238E27FC236}">
              <a16:creationId xmlns:a16="http://schemas.microsoft.com/office/drawing/2014/main" id="{F6AFDB9D-7553-47B0-BADD-13FCF2F39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6715125"/>
          <a:ext cx="529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5659"/>
    <xdr:pic>
      <xdr:nvPicPr>
        <xdr:cNvPr id="334" name="Picture 3">
          <a:extLst>
            <a:ext uri="{FF2B5EF4-FFF2-40B4-BE49-F238E27FC236}">
              <a16:creationId xmlns:a16="http://schemas.microsoft.com/office/drawing/2014/main" id="{0C59645E-4CBA-4CA4-9228-5CC0532A0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6915150"/>
          <a:ext cx="561" cy="515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4349"/>
    <xdr:pic>
      <xdr:nvPicPr>
        <xdr:cNvPr id="335" name="Picture 15" descr="label_hydraulik_erweiterung">
          <a:extLst>
            <a:ext uri="{FF2B5EF4-FFF2-40B4-BE49-F238E27FC236}">
              <a16:creationId xmlns:a16="http://schemas.microsoft.com/office/drawing/2014/main" id="{97F64E35-B3FB-43CC-B0B9-FC153FBB5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6915150"/>
          <a:ext cx="529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5659"/>
    <xdr:pic>
      <xdr:nvPicPr>
        <xdr:cNvPr id="336" name="Picture 3">
          <a:extLst>
            <a:ext uri="{FF2B5EF4-FFF2-40B4-BE49-F238E27FC236}">
              <a16:creationId xmlns:a16="http://schemas.microsoft.com/office/drawing/2014/main" id="{76F0A584-F250-41FF-9EB7-AC00DCEB7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6915150"/>
          <a:ext cx="561" cy="515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4349"/>
    <xdr:pic>
      <xdr:nvPicPr>
        <xdr:cNvPr id="337" name="Picture 15" descr="label_hydraulik_erweiterung">
          <a:extLst>
            <a:ext uri="{FF2B5EF4-FFF2-40B4-BE49-F238E27FC236}">
              <a16:creationId xmlns:a16="http://schemas.microsoft.com/office/drawing/2014/main" id="{3BF5D0AA-8105-42C6-9F18-0F3D4A777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6915150"/>
          <a:ext cx="529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5659"/>
    <xdr:pic>
      <xdr:nvPicPr>
        <xdr:cNvPr id="338" name="Picture 3">
          <a:extLst>
            <a:ext uri="{FF2B5EF4-FFF2-40B4-BE49-F238E27FC236}">
              <a16:creationId xmlns:a16="http://schemas.microsoft.com/office/drawing/2014/main" id="{1BED7015-3668-4DE5-AB36-03005DBC7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5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4349"/>
    <xdr:pic>
      <xdr:nvPicPr>
        <xdr:cNvPr id="339" name="Picture 15" descr="label_hydraulik_erweiterung">
          <a:extLst>
            <a:ext uri="{FF2B5EF4-FFF2-40B4-BE49-F238E27FC236}">
              <a16:creationId xmlns:a16="http://schemas.microsoft.com/office/drawing/2014/main" id="{67DFB88F-43C2-4270-A1BE-123025E63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5659"/>
    <xdr:pic>
      <xdr:nvPicPr>
        <xdr:cNvPr id="340" name="Picture 3">
          <a:extLst>
            <a:ext uri="{FF2B5EF4-FFF2-40B4-BE49-F238E27FC236}">
              <a16:creationId xmlns:a16="http://schemas.microsoft.com/office/drawing/2014/main" id="{94F0B795-B7DF-4621-830F-940A52F49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6915150"/>
          <a:ext cx="561" cy="515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4349"/>
    <xdr:pic>
      <xdr:nvPicPr>
        <xdr:cNvPr id="341" name="Picture 15" descr="label_hydraulik_erweiterung">
          <a:extLst>
            <a:ext uri="{FF2B5EF4-FFF2-40B4-BE49-F238E27FC236}">
              <a16:creationId xmlns:a16="http://schemas.microsoft.com/office/drawing/2014/main" id="{783EC582-975D-45EE-ACA6-1C553C40F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6915150"/>
          <a:ext cx="529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5659"/>
    <xdr:pic>
      <xdr:nvPicPr>
        <xdr:cNvPr id="342" name="Picture 3">
          <a:extLst>
            <a:ext uri="{FF2B5EF4-FFF2-40B4-BE49-F238E27FC236}">
              <a16:creationId xmlns:a16="http://schemas.microsoft.com/office/drawing/2014/main" id="{D2C6C25E-5F72-4E0D-8799-A361E6F40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115175"/>
          <a:ext cx="561" cy="515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4349"/>
    <xdr:pic>
      <xdr:nvPicPr>
        <xdr:cNvPr id="343" name="Picture 15" descr="label_hydraulik_erweiterung">
          <a:extLst>
            <a:ext uri="{FF2B5EF4-FFF2-40B4-BE49-F238E27FC236}">
              <a16:creationId xmlns:a16="http://schemas.microsoft.com/office/drawing/2014/main" id="{01EF2B8F-E331-40FC-BB8D-6EE2EB603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115175"/>
          <a:ext cx="529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289381" cy="1997"/>
    <xdr:pic>
      <xdr:nvPicPr>
        <xdr:cNvPr id="344" name="Picture 6">
          <a:extLst>
            <a:ext uri="{FF2B5EF4-FFF2-40B4-BE49-F238E27FC236}">
              <a16:creationId xmlns:a16="http://schemas.microsoft.com/office/drawing/2014/main" id="{D31570A4-DFB0-4020-AD4F-5A815B65A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7515225"/>
          <a:ext cx="289381" cy="19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0</xdr:colOff>
      <xdr:row>1094</xdr:row>
      <xdr:rowOff>0</xdr:rowOff>
    </xdr:from>
    <xdr:ext cx="156633" cy="953"/>
    <xdr:pic>
      <xdr:nvPicPr>
        <xdr:cNvPr id="345" name="Picture 9">
          <a:extLst>
            <a:ext uri="{FF2B5EF4-FFF2-40B4-BE49-F238E27FC236}">
              <a16:creationId xmlns:a16="http://schemas.microsoft.com/office/drawing/2014/main" id="{FDC5FB01-C095-4193-BF1A-17930C77C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8225" y="7515225"/>
          <a:ext cx="156633" cy="95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0</xdr:colOff>
      <xdr:row>1094</xdr:row>
      <xdr:rowOff>0</xdr:rowOff>
    </xdr:from>
    <xdr:ext cx="137584" cy="3"/>
    <xdr:pic>
      <xdr:nvPicPr>
        <xdr:cNvPr id="346" name="Picture 9">
          <a:extLst>
            <a:ext uri="{FF2B5EF4-FFF2-40B4-BE49-F238E27FC236}">
              <a16:creationId xmlns:a16="http://schemas.microsoft.com/office/drawing/2014/main" id="{DC24FE94-5F89-441D-A104-B3B9B2BAA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8225" y="7515225"/>
          <a:ext cx="137584" cy="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38100</xdr:colOff>
      <xdr:row>1094</xdr:row>
      <xdr:rowOff>0</xdr:rowOff>
    </xdr:from>
    <xdr:ext cx="556153" cy="3175"/>
    <xdr:pic>
      <xdr:nvPicPr>
        <xdr:cNvPr id="347" name="Picture 12" descr="label_hydraulik feldanschluß">
          <a:extLst>
            <a:ext uri="{FF2B5EF4-FFF2-40B4-BE49-F238E27FC236}">
              <a16:creationId xmlns:a16="http://schemas.microsoft.com/office/drawing/2014/main" id="{8EF2AFC4-7F6D-4EE8-B0EF-E32466824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76325" y="7572375"/>
          <a:ext cx="556153" cy="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147109" cy="3"/>
    <xdr:pic>
      <xdr:nvPicPr>
        <xdr:cNvPr id="348" name="Picture 9">
          <a:extLst>
            <a:ext uri="{FF2B5EF4-FFF2-40B4-BE49-F238E27FC236}">
              <a16:creationId xmlns:a16="http://schemas.microsoft.com/office/drawing/2014/main" id="{AB23D60D-008C-4F4A-A991-5B8A4FDC2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8225" y="7515225"/>
          <a:ext cx="147109" cy="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354014"/>
    <xdr:pic>
      <xdr:nvPicPr>
        <xdr:cNvPr id="349" name="Picture 15" descr="label_hydraulik_erweiterung">
          <a:extLst>
            <a:ext uri="{FF2B5EF4-FFF2-40B4-BE49-F238E27FC236}">
              <a16:creationId xmlns:a16="http://schemas.microsoft.com/office/drawing/2014/main" id="{F584F336-DE90-4333-BEA5-A0C352E36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354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354015"/>
    <xdr:pic>
      <xdr:nvPicPr>
        <xdr:cNvPr id="350" name="Picture 15" descr="label_hydraulik_erweiterung">
          <a:extLst>
            <a:ext uri="{FF2B5EF4-FFF2-40B4-BE49-F238E27FC236}">
              <a16:creationId xmlns:a16="http://schemas.microsoft.com/office/drawing/2014/main" id="{EE6C6BFB-AE6A-403E-A544-7B554C44A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354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643466" cy="3175"/>
    <xdr:pic>
      <xdr:nvPicPr>
        <xdr:cNvPr id="351" name="Picture 13" descr="label_hydraulik_erweiterung">
          <a:extLst>
            <a:ext uri="{FF2B5EF4-FFF2-40B4-BE49-F238E27FC236}">
              <a16:creationId xmlns:a16="http://schemas.microsoft.com/office/drawing/2014/main" id="{ED57D29B-E03E-42BF-A3E4-5DE0DAE01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643466" cy="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61974"/>
    <xdr:pic>
      <xdr:nvPicPr>
        <xdr:cNvPr id="352" name="Picture 15" descr="label_hydraulik_erweiterung">
          <a:extLst>
            <a:ext uri="{FF2B5EF4-FFF2-40B4-BE49-F238E27FC236}">
              <a16:creationId xmlns:a16="http://schemas.microsoft.com/office/drawing/2014/main" id="{297DBAB1-5029-405C-9BFE-B65AB84A3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353" name="Picture 15" descr="label_hydraulik_erweiterung">
          <a:extLst>
            <a:ext uri="{FF2B5EF4-FFF2-40B4-BE49-F238E27FC236}">
              <a16:creationId xmlns:a16="http://schemas.microsoft.com/office/drawing/2014/main" id="{923888A2-6C88-45F9-8321-FF8602D04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354" name="Picture 15" descr="label_hydraulik_erweiterung">
          <a:extLst>
            <a:ext uri="{FF2B5EF4-FFF2-40B4-BE49-F238E27FC236}">
              <a16:creationId xmlns:a16="http://schemas.microsoft.com/office/drawing/2014/main" id="{508D7845-77C8-406D-809F-05C67ED2A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355" name="Picture 15" descr="label_hydraulik_erweiterung">
          <a:extLst>
            <a:ext uri="{FF2B5EF4-FFF2-40B4-BE49-F238E27FC236}">
              <a16:creationId xmlns:a16="http://schemas.microsoft.com/office/drawing/2014/main" id="{9A426BEC-BAE7-4CCD-966A-3B3CF75E5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356" name="Picture 15" descr="label_hydraulik_erweiterung">
          <a:extLst>
            <a:ext uri="{FF2B5EF4-FFF2-40B4-BE49-F238E27FC236}">
              <a16:creationId xmlns:a16="http://schemas.microsoft.com/office/drawing/2014/main" id="{3E82E352-A912-47A2-93BE-DC5E8E714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5659"/>
    <xdr:pic>
      <xdr:nvPicPr>
        <xdr:cNvPr id="357" name="Picture 3">
          <a:extLst>
            <a:ext uri="{FF2B5EF4-FFF2-40B4-BE49-F238E27FC236}">
              <a16:creationId xmlns:a16="http://schemas.microsoft.com/office/drawing/2014/main" id="{3BD14AF4-BB64-45A8-A86B-4BF4A7DC4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5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4349"/>
    <xdr:pic>
      <xdr:nvPicPr>
        <xdr:cNvPr id="358" name="Picture 15" descr="label_hydraulik_erweiterung">
          <a:extLst>
            <a:ext uri="{FF2B5EF4-FFF2-40B4-BE49-F238E27FC236}">
              <a16:creationId xmlns:a16="http://schemas.microsoft.com/office/drawing/2014/main" id="{F61D85DE-9904-411A-869E-496C6225F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359" name="Picture 15" descr="label_hydraulik_erweiterung">
          <a:extLst>
            <a:ext uri="{FF2B5EF4-FFF2-40B4-BE49-F238E27FC236}">
              <a16:creationId xmlns:a16="http://schemas.microsoft.com/office/drawing/2014/main" id="{2701A2F2-BD4B-4879-8571-3D978DF41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360" name="Picture 15" descr="label_hydraulik_erweiterung">
          <a:extLst>
            <a:ext uri="{FF2B5EF4-FFF2-40B4-BE49-F238E27FC236}">
              <a16:creationId xmlns:a16="http://schemas.microsoft.com/office/drawing/2014/main" id="{D1A31C62-915B-45AB-852D-58261375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361" name="Picture 15" descr="label_hydraulik_erweiterung">
          <a:extLst>
            <a:ext uri="{FF2B5EF4-FFF2-40B4-BE49-F238E27FC236}">
              <a16:creationId xmlns:a16="http://schemas.microsoft.com/office/drawing/2014/main" id="{35E4AC90-66A6-496B-B9F3-A05D3922E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362" name="Picture 15" descr="label_hydraulik_erweiterung">
          <a:extLst>
            <a:ext uri="{FF2B5EF4-FFF2-40B4-BE49-F238E27FC236}">
              <a16:creationId xmlns:a16="http://schemas.microsoft.com/office/drawing/2014/main" id="{365EF860-0938-4D4F-A952-9D57C87BF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363" name="Picture 15" descr="label_hydraulik_erweiterung">
          <a:extLst>
            <a:ext uri="{FF2B5EF4-FFF2-40B4-BE49-F238E27FC236}">
              <a16:creationId xmlns:a16="http://schemas.microsoft.com/office/drawing/2014/main" id="{C4153A81-649E-42CB-AC4F-922F697A5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364" name="Picture 15" descr="label_hydraulik_erweiterung">
          <a:extLst>
            <a:ext uri="{FF2B5EF4-FFF2-40B4-BE49-F238E27FC236}">
              <a16:creationId xmlns:a16="http://schemas.microsoft.com/office/drawing/2014/main" id="{906E397D-33FC-459E-927B-89C9194C6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365" name="Picture 15" descr="label_hydraulik_erweiterung">
          <a:extLst>
            <a:ext uri="{FF2B5EF4-FFF2-40B4-BE49-F238E27FC236}">
              <a16:creationId xmlns:a16="http://schemas.microsoft.com/office/drawing/2014/main" id="{5229A18E-CAA9-42C9-A231-55ABEDBD5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366" name="Picture 15" descr="label_hydraulik_erweiterung">
          <a:extLst>
            <a:ext uri="{FF2B5EF4-FFF2-40B4-BE49-F238E27FC236}">
              <a16:creationId xmlns:a16="http://schemas.microsoft.com/office/drawing/2014/main" id="{E75404F8-9775-49DC-AEEB-7F243E6D7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367" name="Picture 15" descr="label_hydraulik_erweiterung">
          <a:extLst>
            <a:ext uri="{FF2B5EF4-FFF2-40B4-BE49-F238E27FC236}">
              <a16:creationId xmlns:a16="http://schemas.microsoft.com/office/drawing/2014/main" id="{1A7F4E3A-67E9-42D2-838A-1F806AE8C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368" name="Picture 15" descr="label_hydraulik_erweiterung">
          <a:extLst>
            <a:ext uri="{FF2B5EF4-FFF2-40B4-BE49-F238E27FC236}">
              <a16:creationId xmlns:a16="http://schemas.microsoft.com/office/drawing/2014/main" id="{D6F08C2C-9E94-40C3-918F-F2ED21AF5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369" name="Picture 15" descr="label_hydraulik_erweiterung">
          <a:extLst>
            <a:ext uri="{FF2B5EF4-FFF2-40B4-BE49-F238E27FC236}">
              <a16:creationId xmlns:a16="http://schemas.microsoft.com/office/drawing/2014/main" id="{6D784F97-41EB-4A92-B398-B2833C627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370" name="Picture 15" descr="label_hydraulik_erweiterung">
          <a:extLst>
            <a:ext uri="{FF2B5EF4-FFF2-40B4-BE49-F238E27FC236}">
              <a16:creationId xmlns:a16="http://schemas.microsoft.com/office/drawing/2014/main" id="{A52EB1EF-6304-477C-930C-3033D35C6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354014"/>
    <xdr:pic>
      <xdr:nvPicPr>
        <xdr:cNvPr id="371" name="Picture 15" descr="label_hydraulik_erweiterung">
          <a:extLst>
            <a:ext uri="{FF2B5EF4-FFF2-40B4-BE49-F238E27FC236}">
              <a16:creationId xmlns:a16="http://schemas.microsoft.com/office/drawing/2014/main" id="{2F3376A2-2788-4C0B-8DA6-3B4E55EE7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354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354015"/>
    <xdr:pic>
      <xdr:nvPicPr>
        <xdr:cNvPr id="372" name="Picture 15" descr="label_hydraulik_erweiterung">
          <a:extLst>
            <a:ext uri="{FF2B5EF4-FFF2-40B4-BE49-F238E27FC236}">
              <a16:creationId xmlns:a16="http://schemas.microsoft.com/office/drawing/2014/main" id="{2909C3D0-E312-413E-B379-4A255BAAF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354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373" name="Picture 15" descr="label_hydraulik_erweiterung">
          <a:extLst>
            <a:ext uri="{FF2B5EF4-FFF2-40B4-BE49-F238E27FC236}">
              <a16:creationId xmlns:a16="http://schemas.microsoft.com/office/drawing/2014/main" id="{BCFD1220-E847-49AB-8B57-68A4159FD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374" name="Picture 15" descr="label_hydraulik_erweiterung">
          <a:extLst>
            <a:ext uri="{FF2B5EF4-FFF2-40B4-BE49-F238E27FC236}">
              <a16:creationId xmlns:a16="http://schemas.microsoft.com/office/drawing/2014/main" id="{DEE18F42-5A8F-4E8E-A5A1-ACA57FCD0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375" name="Picture 15" descr="label_hydraulik_erweiterung">
          <a:extLst>
            <a:ext uri="{FF2B5EF4-FFF2-40B4-BE49-F238E27FC236}">
              <a16:creationId xmlns:a16="http://schemas.microsoft.com/office/drawing/2014/main" id="{677E9CD2-1672-4CFC-8AD6-0A8163AB3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376" name="Picture 15" descr="label_hydraulik_erweiterung">
          <a:extLst>
            <a:ext uri="{FF2B5EF4-FFF2-40B4-BE49-F238E27FC236}">
              <a16:creationId xmlns:a16="http://schemas.microsoft.com/office/drawing/2014/main" id="{41A31410-2766-4DD4-8B1F-9A47FC50C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377" name="Picture 15" descr="label_hydraulik_erweiterung">
          <a:extLst>
            <a:ext uri="{FF2B5EF4-FFF2-40B4-BE49-F238E27FC236}">
              <a16:creationId xmlns:a16="http://schemas.microsoft.com/office/drawing/2014/main" id="{980BAA7F-FE72-48E1-AF43-43B2FD59A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378" name="Picture 15" descr="label_hydraulik_erweiterung">
          <a:extLst>
            <a:ext uri="{FF2B5EF4-FFF2-40B4-BE49-F238E27FC236}">
              <a16:creationId xmlns:a16="http://schemas.microsoft.com/office/drawing/2014/main" id="{8EF542D1-9428-4230-B344-740CF0D78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379" name="Picture 15" descr="label_hydraulik_erweiterung">
          <a:extLst>
            <a:ext uri="{FF2B5EF4-FFF2-40B4-BE49-F238E27FC236}">
              <a16:creationId xmlns:a16="http://schemas.microsoft.com/office/drawing/2014/main" id="{172890E0-61C6-46A5-9BF5-732C4FD12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380" name="Picture 15" descr="label_hydraulik_erweiterung">
          <a:extLst>
            <a:ext uri="{FF2B5EF4-FFF2-40B4-BE49-F238E27FC236}">
              <a16:creationId xmlns:a16="http://schemas.microsoft.com/office/drawing/2014/main" id="{FA460F4C-FB98-46ED-B24E-F7396EF0B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289381" cy="1997"/>
    <xdr:pic>
      <xdr:nvPicPr>
        <xdr:cNvPr id="381" name="Picture 6">
          <a:extLst>
            <a:ext uri="{FF2B5EF4-FFF2-40B4-BE49-F238E27FC236}">
              <a16:creationId xmlns:a16="http://schemas.microsoft.com/office/drawing/2014/main" id="{9CDCCE7A-951D-4B38-B41D-AF0BA5130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7515225"/>
          <a:ext cx="289381" cy="19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0</xdr:colOff>
      <xdr:row>1094</xdr:row>
      <xdr:rowOff>0</xdr:rowOff>
    </xdr:from>
    <xdr:ext cx="156633" cy="953"/>
    <xdr:pic>
      <xdr:nvPicPr>
        <xdr:cNvPr id="382" name="Picture 9">
          <a:extLst>
            <a:ext uri="{FF2B5EF4-FFF2-40B4-BE49-F238E27FC236}">
              <a16:creationId xmlns:a16="http://schemas.microsoft.com/office/drawing/2014/main" id="{9C9B8F45-1D66-4C9E-8824-05335ACBD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8225" y="7515225"/>
          <a:ext cx="156633" cy="95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0</xdr:colOff>
      <xdr:row>1094</xdr:row>
      <xdr:rowOff>0</xdr:rowOff>
    </xdr:from>
    <xdr:ext cx="137584" cy="3"/>
    <xdr:pic>
      <xdr:nvPicPr>
        <xdr:cNvPr id="383" name="Picture 9">
          <a:extLst>
            <a:ext uri="{FF2B5EF4-FFF2-40B4-BE49-F238E27FC236}">
              <a16:creationId xmlns:a16="http://schemas.microsoft.com/office/drawing/2014/main" id="{99C0ED34-32FE-4D8D-B843-04FE10BB8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8225" y="7515225"/>
          <a:ext cx="137584" cy="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0</xdr:colOff>
      <xdr:row>1094</xdr:row>
      <xdr:rowOff>0</xdr:rowOff>
    </xdr:from>
    <xdr:ext cx="556153" cy="3175"/>
    <xdr:pic>
      <xdr:nvPicPr>
        <xdr:cNvPr id="384" name="Picture 12" descr="label_hydraulik feldanschluß">
          <a:extLst>
            <a:ext uri="{FF2B5EF4-FFF2-40B4-BE49-F238E27FC236}">
              <a16:creationId xmlns:a16="http://schemas.microsoft.com/office/drawing/2014/main" id="{AA37E910-3E9B-4859-B230-ADF2B3B2B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7515225"/>
          <a:ext cx="556153" cy="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95841" cy="3175"/>
    <xdr:pic>
      <xdr:nvPicPr>
        <xdr:cNvPr id="385" name="Picture 13" descr="label_hydraulik_erweiterung">
          <a:extLst>
            <a:ext uri="{FF2B5EF4-FFF2-40B4-BE49-F238E27FC236}">
              <a16:creationId xmlns:a16="http://schemas.microsoft.com/office/drawing/2014/main" id="{B878DFA4-F81C-43E0-A391-046DF634D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95841" cy="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147109" cy="3"/>
    <xdr:pic>
      <xdr:nvPicPr>
        <xdr:cNvPr id="386" name="Picture 9">
          <a:extLst>
            <a:ext uri="{FF2B5EF4-FFF2-40B4-BE49-F238E27FC236}">
              <a16:creationId xmlns:a16="http://schemas.microsoft.com/office/drawing/2014/main" id="{19067914-0546-4C94-A72D-F6A73E597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8225" y="7515225"/>
          <a:ext cx="147109" cy="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0</xdr:colOff>
      <xdr:row>1094</xdr:row>
      <xdr:rowOff>0</xdr:rowOff>
    </xdr:from>
    <xdr:ext cx="643466" cy="3175"/>
    <xdr:pic>
      <xdr:nvPicPr>
        <xdr:cNvPr id="387" name="Picture 13" descr="label_hydraulik_erweiterung">
          <a:extLst>
            <a:ext uri="{FF2B5EF4-FFF2-40B4-BE49-F238E27FC236}">
              <a16:creationId xmlns:a16="http://schemas.microsoft.com/office/drawing/2014/main" id="{2CCCD755-4F53-461E-93EC-4E8543CC2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643466" cy="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388" name="Picture 15" descr="label_hydraulik_erweiterung">
          <a:extLst>
            <a:ext uri="{FF2B5EF4-FFF2-40B4-BE49-F238E27FC236}">
              <a16:creationId xmlns:a16="http://schemas.microsoft.com/office/drawing/2014/main" id="{0B85A4E6-F293-450B-8B8E-2FB23DC1B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389" name="Picture 15" descr="label_hydraulik_erweiterung">
          <a:extLst>
            <a:ext uri="{FF2B5EF4-FFF2-40B4-BE49-F238E27FC236}">
              <a16:creationId xmlns:a16="http://schemas.microsoft.com/office/drawing/2014/main" id="{C90EE8A3-1E4B-480D-924F-1AE2E6884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390" name="Picture 15" descr="label_hydraulik_erweiterung">
          <a:extLst>
            <a:ext uri="{FF2B5EF4-FFF2-40B4-BE49-F238E27FC236}">
              <a16:creationId xmlns:a16="http://schemas.microsoft.com/office/drawing/2014/main" id="{CF5035B7-ECC3-4969-AB45-487F94110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391" name="Picture 15" descr="label_hydraulik_erweiterung">
          <a:extLst>
            <a:ext uri="{FF2B5EF4-FFF2-40B4-BE49-F238E27FC236}">
              <a16:creationId xmlns:a16="http://schemas.microsoft.com/office/drawing/2014/main" id="{96E1AAE5-DD0A-454A-9BAF-6AD6AB58D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392" name="Picture 3">
          <a:extLst>
            <a:ext uri="{FF2B5EF4-FFF2-40B4-BE49-F238E27FC236}">
              <a16:creationId xmlns:a16="http://schemas.microsoft.com/office/drawing/2014/main" id="{2D633A7D-F3CE-4032-84DF-1969B4A1A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393" name="Picture 15" descr="label_hydraulik_erweiterung">
          <a:extLst>
            <a:ext uri="{FF2B5EF4-FFF2-40B4-BE49-F238E27FC236}">
              <a16:creationId xmlns:a16="http://schemas.microsoft.com/office/drawing/2014/main" id="{36861C3C-201F-4A70-9679-562099D8B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394" name="Picture 3">
          <a:extLst>
            <a:ext uri="{FF2B5EF4-FFF2-40B4-BE49-F238E27FC236}">
              <a16:creationId xmlns:a16="http://schemas.microsoft.com/office/drawing/2014/main" id="{3953CCDB-B730-4EBC-8574-9F2BDEC2F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395" name="Picture 15" descr="label_hydraulik_erweiterung">
          <a:extLst>
            <a:ext uri="{FF2B5EF4-FFF2-40B4-BE49-F238E27FC236}">
              <a16:creationId xmlns:a16="http://schemas.microsoft.com/office/drawing/2014/main" id="{6977BCCE-F079-41A0-B5E0-F39FA87E3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396" name="Picture 15" descr="label_hydraulik_erweiterung">
          <a:extLst>
            <a:ext uri="{FF2B5EF4-FFF2-40B4-BE49-F238E27FC236}">
              <a16:creationId xmlns:a16="http://schemas.microsoft.com/office/drawing/2014/main" id="{A5C76FE9-CEB7-4DC7-9A99-295F9F8D0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397" name="Picture 15" descr="label_hydraulik_erweiterung">
          <a:extLst>
            <a:ext uri="{FF2B5EF4-FFF2-40B4-BE49-F238E27FC236}">
              <a16:creationId xmlns:a16="http://schemas.microsoft.com/office/drawing/2014/main" id="{23195EE5-59E5-4BAF-A746-BF52413CB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398" name="Picture 15" descr="label_hydraulik_erweiterung">
          <a:extLst>
            <a:ext uri="{FF2B5EF4-FFF2-40B4-BE49-F238E27FC236}">
              <a16:creationId xmlns:a16="http://schemas.microsoft.com/office/drawing/2014/main" id="{CC637CF1-1536-4110-ADC4-436FC634C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399" name="Picture 15" descr="label_hydraulik_erweiterung">
          <a:extLst>
            <a:ext uri="{FF2B5EF4-FFF2-40B4-BE49-F238E27FC236}">
              <a16:creationId xmlns:a16="http://schemas.microsoft.com/office/drawing/2014/main" id="{34C30B11-2A29-482E-837E-16B313346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400" name="Picture 3">
          <a:extLst>
            <a:ext uri="{FF2B5EF4-FFF2-40B4-BE49-F238E27FC236}">
              <a16:creationId xmlns:a16="http://schemas.microsoft.com/office/drawing/2014/main" id="{B51FBA61-CE81-463C-BF8F-DEA3A3A1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401" name="Picture 15" descr="label_hydraulik_erweiterung">
          <a:extLst>
            <a:ext uri="{FF2B5EF4-FFF2-40B4-BE49-F238E27FC236}">
              <a16:creationId xmlns:a16="http://schemas.microsoft.com/office/drawing/2014/main" id="{714322D9-CCB7-47D5-86F4-69262E378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402" name="Picture 3">
          <a:extLst>
            <a:ext uri="{FF2B5EF4-FFF2-40B4-BE49-F238E27FC236}">
              <a16:creationId xmlns:a16="http://schemas.microsoft.com/office/drawing/2014/main" id="{23076BD5-E4A4-4384-95BF-A89A1098E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403" name="Picture 15" descr="label_hydraulik_erweiterung">
          <a:extLst>
            <a:ext uri="{FF2B5EF4-FFF2-40B4-BE49-F238E27FC236}">
              <a16:creationId xmlns:a16="http://schemas.microsoft.com/office/drawing/2014/main" id="{E01D7EA2-622A-4126-8A39-975EFCE16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404" name="Picture 3">
          <a:extLst>
            <a:ext uri="{FF2B5EF4-FFF2-40B4-BE49-F238E27FC236}">
              <a16:creationId xmlns:a16="http://schemas.microsoft.com/office/drawing/2014/main" id="{00D02F15-9051-47CA-BDF2-ACD2F9B9F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405" name="Picture 15" descr="label_hydraulik_erweiterung">
          <a:extLst>
            <a:ext uri="{FF2B5EF4-FFF2-40B4-BE49-F238E27FC236}">
              <a16:creationId xmlns:a16="http://schemas.microsoft.com/office/drawing/2014/main" id="{A1F1AE6B-CCD9-47AD-BC37-FAC8A18CB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406" name="Picture 15" descr="label_hydraulik_erweiterung">
          <a:extLst>
            <a:ext uri="{FF2B5EF4-FFF2-40B4-BE49-F238E27FC236}">
              <a16:creationId xmlns:a16="http://schemas.microsoft.com/office/drawing/2014/main" id="{5F0E7008-A66F-471D-AA5C-46E0F92C9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407" name="Picture 15" descr="label_hydraulik_erweiterung">
          <a:extLst>
            <a:ext uri="{FF2B5EF4-FFF2-40B4-BE49-F238E27FC236}">
              <a16:creationId xmlns:a16="http://schemas.microsoft.com/office/drawing/2014/main" id="{A311FD42-69FC-4514-B859-7E67C55DC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408" name="Picture 15" descr="label_hydraulik_erweiterung">
          <a:extLst>
            <a:ext uri="{FF2B5EF4-FFF2-40B4-BE49-F238E27FC236}">
              <a16:creationId xmlns:a16="http://schemas.microsoft.com/office/drawing/2014/main" id="{24B9A952-3153-41EB-913F-3F18150F9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409" name="Picture 15" descr="label_hydraulik_erweiterung">
          <a:extLst>
            <a:ext uri="{FF2B5EF4-FFF2-40B4-BE49-F238E27FC236}">
              <a16:creationId xmlns:a16="http://schemas.microsoft.com/office/drawing/2014/main" id="{D2BD483B-AE09-4ED1-9DD2-C2894DE70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410" name="Picture 15" descr="label_hydraulik_erweiterung">
          <a:extLst>
            <a:ext uri="{FF2B5EF4-FFF2-40B4-BE49-F238E27FC236}">
              <a16:creationId xmlns:a16="http://schemas.microsoft.com/office/drawing/2014/main" id="{934DD22F-EE41-471D-B05E-5487E3480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411" name="Picture 15" descr="label_hydraulik_erweiterung">
          <a:extLst>
            <a:ext uri="{FF2B5EF4-FFF2-40B4-BE49-F238E27FC236}">
              <a16:creationId xmlns:a16="http://schemas.microsoft.com/office/drawing/2014/main" id="{2524525A-63EF-4D52-B3C5-DC0C504A9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412" name="Picture 15" descr="label_hydraulik_erweiterung">
          <a:extLst>
            <a:ext uri="{FF2B5EF4-FFF2-40B4-BE49-F238E27FC236}">
              <a16:creationId xmlns:a16="http://schemas.microsoft.com/office/drawing/2014/main" id="{38859D7D-691F-46F5-9F0F-D150D97CF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413" name="Picture 15" descr="label_hydraulik_erweiterung">
          <a:extLst>
            <a:ext uri="{FF2B5EF4-FFF2-40B4-BE49-F238E27FC236}">
              <a16:creationId xmlns:a16="http://schemas.microsoft.com/office/drawing/2014/main" id="{9F0CFB68-E0FC-4EE4-856A-2BF91E138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414" name="Picture 15" descr="label_hydraulik_erweiterung">
          <a:extLst>
            <a:ext uri="{FF2B5EF4-FFF2-40B4-BE49-F238E27FC236}">
              <a16:creationId xmlns:a16="http://schemas.microsoft.com/office/drawing/2014/main" id="{1CA16A48-AF6E-440A-B97E-AC8439B23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415" name="Picture 15" descr="label_hydraulik_erweiterung">
          <a:extLst>
            <a:ext uri="{FF2B5EF4-FFF2-40B4-BE49-F238E27FC236}">
              <a16:creationId xmlns:a16="http://schemas.microsoft.com/office/drawing/2014/main" id="{75B0B5E0-BF2C-4C98-91E3-EC684C7F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416" name="Picture 15" descr="label_hydraulik_erweiterung">
          <a:extLst>
            <a:ext uri="{FF2B5EF4-FFF2-40B4-BE49-F238E27FC236}">
              <a16:creationId xmlns:a16="http://schemas.microsoft.com/office/drawing/2014/main" id="{9488F3B4-312D-40C9-9F70-936B55C18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417" name="Picture 15" descr="label_hydraulik_erweiterung">
          <a:extLst>
            <a:ext uri="{FF2B5EF4-FFF2-40B4-BE49-F238E27FC236}">
              <a16:creationId xmlns:a16="http://schemas.microsoft.com/office/drawing/2014/main" id="{0F6B7218-26D5-43A5-AB60-3332D1F94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418" name="Picture 15" descr="label_hydraulik_erweiterung">
          <a:extLst>
            <a:ext uri="{FF2B5EF4-FFF2-40B4-BE49-F238E27FC236}">
              <a16:creationId xmlns:a16="http://schemas.microsoft.com/office/drawing/2014/main" id="{F3DD01F7-E290-43FA-93F9-C844788BE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419" name="Picture 15" descr="label_hydraulik_erweiterung">
          <a:extLst>
            <a:ext uri="{FF2B5EF4-FFF2-40B4-BE49-F238E27FC236}">
              <a16:creationId xmlns:a16="http://schemas.microsoft.com/office/drawing/2014/main" id="{384152CD-FCC4-4C59-AC4B-891AAED5F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420" name="Picture 15" descr="label_hydraulik_erweiterung">
          <a:extLst>
            <a:ext uri="{FF2B5EF4-FFF2-40B4-BE49-F238E27FC236}">
              <a16:creationId xmlns:a16="http://schemas.microsoft.com/office/drawing/2014/main" id="{CA7F86BF-984A-4F5A-951D-D193A95A9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421" name="Picture 15" descr="label_hydraulik_erweiterung">
          <a:extLst>
            <a:ext uri="{FF2B5EF4-FFF2-40B4-BE49-F238E27FC236}">
              <a16:creationId xmlns:a16="http://schemas.microsoft.com/office/drawing/2014/main" id="{D4D21F34-CB1C-4028-8138-449E71D69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422" name="Picture 15" descr="label_hydraulik_erweiterung">
          <a:extLst>
            <a:ext uri="{FF2B5EF4-FFF2-40B4-BE49-F238E27FC236}">
              <a16:creationId xmlns:a16="http://schemas.microsoft.com/office/drawing/2014/main" id="{3973EC1D-0D79-416B-953E-2F033737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423" name="Picture 15" descr="label_hydraulik_erweiterung">
          <a:extLst>
            <a:ext uri="{FF2B5EF4-FFF2-40B4-BE49-F238E27FC236}">
              <a16:creationId xmlns:a16="http://schemas.microsoft.com/office/drawing/2014/main" id="{0768F4B9-E8EC-4CFB-A4F8-608EE0A1D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424" name="Picture 15" descr="label_hydraulik_erweiterung">
          <a:extLst>
            <a:ext uri="{FF2B5EF4-FFF2-40B4-BE49-F238E27FC236}">
              <a16:creationId xmlns:a16="http://schemas.microsoft.com/office/drawing/2014/main" id="{19EFA9D4-7138-4206-AF26-272F26BFA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425" name="Picture 15" descr="label_hydraulik_erweiterung">
          <a:extLst>
            <a:ext uri="{FF2B5EF4-FFF2-40B4-BE49-F238E27FC236}">
              <a16:creationId xmlns:a16="http://schemas.microsoft.com/office/drawing/2014/main" id="{4CFA09E2-F62F-411F-83EF-2554DDC1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426" name="Picture 15" descr="label_hydraulik_erweiterung">
          <a:extLst>
            <a:ext uri="{FF2B5EF4-FFF2-40B4-BE49-F238E27FC236}">
              <a16:creationId xmlns:a16="http://schemas.microsoft.com/office/drawing/2014/main" id="{DEBD0625-1B76-48A5-A0FF-2AE2D9FA3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427" name="Picture 15" descr="label_hydraulik_erweiterung">
          <a:extLst>
            <a:ext uri="{FF2B5EF4-FFF2-40B4-BE49-F238E27FC236}">
              <a16:creationId xmlns:a16="http://schemas.microsoft.com/office/drawing/2014/main" id="{3B061A5A-2140-47A6-8558-BDBE6BA7A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428" name="Picture 15" descr="label_hydraulik_erweiterung">
          <a:extLst>
            <a:ext uri="{FF2B5EF4-FFF2-40B4-BE49-F238E27FC236}">
              <a16:creationId xmlns:a16="http://schemas.microsoft.com/office/drawing/2014/main" id="{9FF3C06B-3B25-4C27-BA58-BACB2364D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429" name="Picture 15" descr="label_hydraulik_erweiterung">
          <a:extLst>
            <a:ext uri="{FF2B5EF4-FFF2-40B4-BE49-F238E27FC236}">
              <a16:creationId xmlns:a16="http://schemas.microsoft.com/office/drawing/2014/main" id="{1F56291C-61BF-4AF6-A0B9-C4640D5A7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430" name="Picture 15" descr="label_hydraulik_erweiterung">
          <a:extLst>
            <a:ext uri="{FF2B5EF4-FFF2-40B4-BE49-F238E27FC236}">
              <a16:creationId xmlns:a16="http://schemas.microsoft.com/office/drawing/2014/main" id="{30E19B45-3555-47F1-B6F5-A485A9F18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431" name="Picture 15" descr="label_hydraulik_erweiterung">
          <a:extLst>
            <a:ext uri="{FF2B5EF4-FFF2-40B4-BE49-F238E27FC236}">
              <a16:creationId xmlns:a16="http://schemas.microsoft.com/office/drawing/2014/main" id="{33A0AA58-1A02-4FB9-97F0-AE76C983C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432" name="Picture 15" descr="label_hydraulik_erweiterung">
          <a:extLst>
            <a:ext uri="{FF2B5EF4-FFF2-40B4-BE49-F238E27FC236}">
              <a16:creationId xmlns:a16="http://schemas.microsoft.com/office/drawing/2014/main" id="{DCE425FE-99CD-4F6F-B7BE-100A59D92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433" name="Picture 15" descr="label_hydraulik_erweiterung">
          <a:extLst>
            <a:ext uri="{FF2B5EF4-FFF2-40B4-BE49-F238E27FC236}">
              <a16:creationId xmlns:a16="http://schemas.microsoft.com/office/drawing/2014/main" id="{534FF8D7-989A-42FB-B72C-52053535C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434" name="Picture 15" descr="label_hydraulik_erweiterung">
          <a:extLst>
            <a:ext uri="{FF2B5EF4-FFF2-40B4-BE49-F238E27FC236}">
              <a16:creationId xmlns:a16="http://schemas.microsoft.com/office/drawing/2014/main" id="{5C373174-674E-4E0D-8FE1-B358C2DAB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435" name="Picture 15" descr="label_hydraulik_erweiterung">
          <a:extLst>
            <a:ext uri="{FF2B5EF4-FFF2-40B4-BE49-F238E27FC236}">
              <a16:creationId xmlns:a16="http://schemas.microsoft.com/office/drawing/2014/main" id="{D44E9904-D54F-443E-81CA-75F0D24C6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436" name="Picture 15" descr="label_hydraulik_erweiterung">
          <a:extLst>
            <a:ext uri="{FF2B5EF4-FFF2-40B4-BE49-F238E27FC236}">
              <a16:creationId xmlns:a16="http://schemas.microsoft.com/office/drawing/2014/main" id="{42876135-67AB-4390-A059-3B4172EB3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437" name="Picture 15" descr="label_hydraulik_erweiterung">
          <a:extLst>
            <a:ext uri="{FF2B5EF4-FFF2-40B4-BE49-F238E27FC236}">
              <a16:creationId xmlns:a16="http://schemas.microsoft.com/office/drawing/2014/main" id="{7F51ADA3-0EC2-41A5-A96B-FD4543BD1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438" name="Picture 15" descr="label_hydraulik_erweiterung">
          <a:extLst>
            <a:ext uri="{FF2B5EF4-FFF2-40B4-BE49-F238E27FC236}">
              <a16:creationId xmlns:a16="http://schemas.microsoft.com/office/drawing/2014/main" id="{D3CFEB9D-449E-4ADB-99A3-3CB7721B7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439" name="Picture 15" descr="label_hydraulik_erweiterung">
          <a:extLst>
            <a:ext uri="{FF2B5EF4-FFF2-40B4-BE49-F238E27FC236}">
              <a16:creationId xmlns:a16="http://schemas.microsoft.com/office/drawing/2014/main" id="{B98B37E5-34D3-4C71-B1BC-4BBF653A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440" name="Picture 15" descr="label_hydraulik_erweiterung">
          <a:extLst>
            <a:ext uri="{FF2B5EF4-FFF2-40B4-BE49-F238E27FC236}">
              <a16:creationId xmlns:a16="http://schemas.microsoft.com/office/drawing/2014/main" id="{5BC39481-A51A-45C9-BFEB-14B9D1790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441" name="Picture 15" descr="label_hydraulik_erweiterung">
          <a:extLst>
            <a:ext uri="{FF2B5EF4-FFF2-40B4-BE49-F238E27FC236}">
              <a16:creationId xmlns:a16="http://schemas.microsoft.com/office/drawing/2014/main" id="{5E75983E-2795-4A97-B0B0-BACA35196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442" name="Picture 15" descr="label_hydraulik_erweiterung">
          <a:extLst>
            <a:ext uri="{FF2B5EF4-FFF2-40B4-BE49-F238E27FC236}">
              <a16:creationId xmlns:a16="http://schemas.microsoft.com/office/drawing/2014/main" id="{6812052B-5C1E-42D6-A058-1F44B51CE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443" name="Picture 15" descr="label_hydraulik_erweiterung">
          <a:extLst>
            <a:ext uri="{FF2B5EF4-FFF2-40B4-BE49-F238E27FC236}">
              <a16:creationId xmlns:a16="http://schemas.microsoft.com/office/drawing/2014/main" id="{D2E19DB6-C149-4CE3-BCBC-CCB182CFA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444" name="Picture 15" descr="label_hydraulik_erweiterung">
          <a:extLst>
            <a:ext uri="{FF2B5EF4-FFF2-40B4-BE49-F238E27FC236}">
              <a16:creationId xmlns:a16="http://schemas.microsoft.com/office/drawing/2014/main" id="{43554119-3209-422F-BCEA-3381F6798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445" name="Picture 15" descr="label_hydraulik_erweiterung">
          <a:extLst>
            <a:ext uri="{FF2B5EF4-FFF2-40B4-BE49-F238E27FC236}">
              <a16:creationId xmlns:a16="http://schemas.microsoft.com/office/drawing/2014/main" id="{BEC43207-7011-4DFF-9D43-7713806EF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446" name="Picture 15" descr="label_hydraulik_erweiterung">
          <a:extLst>
            <a:ext uri="{FF2B5EF4-FFF2-40B4-BE49-F238E27FC236}">
              <a16:creationId xmlns:a16="http://schemas.microsoft.com/office/drawing/2014/main" id="{DA598149-A714-4337-AB7C-344D9AAF6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447" name="Picture 15" descr="label_hydraulik_erweiterung">
          <a:extLst>
            <a:ext uri="{FF2B5EF4-FFF2-40B4-BE49-F238E27FC236}">
              <a16:creationId xmlns:a16="http://schemas.microsoft.com/office/drawing/2014/main" id="{37BCFEEE-D55C-4D8B-88A2-77A445AE7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448" name="Picture 15" descr="label_hydraulik_erweiterung">
          <a:extLst>
            <a:ext uri="{FF2B5EF4-FFF2-40B4-BE49-F238E27FC236}">
              <a16:creationId xmlns:a16="http://schemas.microsoft.com/office/drawing/2014/main" id="{6BDA9F25-0971-461E-956F-CF24E26A4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449" name="Picture 15" descr="label_hydraulik_erweiterung">
          <a:extLst>
            <a:ext uri="{FF2B5EF4-FFF2-40B4-BE49-F238E27FC236}">
              <a16:creationId xmlns:a16="http://schemas.microsoft.com/office/drawing/2014/main" id="{53DC4798-B4AA-4416-8921-E3667FE49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450" name="Picture 15" descr="label_hydraulik_erweiterung">
          <a:extLst>
            <a:ext uri="{FF2B5EF4-FFF2-40B4-BE49-F238E27FC236}">
              <a16:creationId xmlns:a16="http://schemas.microsoft.com/office/drawing/2014/main" id="{4A3A1B9D-DA59-4231-8EE4-2FE905AD2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451" name="Picture 15" descr="label_hydraulik_erweiterung">
          <a:extLst>
            <a:ext uri="{FF2B5EF4-FFF2-40B4-BE49-F238E27FC236}">
              <a16:creationId xmlns:a16="http://schemas.microsoft.com/office/drawing/2014/main" id="{4E9D80F8-BD99-42FA-A536-0EFFB1E41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452" name="Picture 15" descr="label_hydraulik_erweiterung">
          <a:extLst>
            <a:ext uri="{FF2B5EF4-FFF2-40B4-BE49-F238E27FC236}">
              <a16:creationId xmlns:a16="http://schemas.microsoft.com/office/drawing/2014/main" id="{AECFFACD-F034-4181-84B6-1E2D385D9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453" name="Picture 15" descr="label_hydraulik_erweiterung">
          <a:extLst>
            <a:ext uri="{FF2B5EF4-FFF2-40B4-BE49-F238E27FC236}">
              <a16:creationId xmlns:a16="http://schemas.microsoft.com/office/drawing/2014/main" id="{D14B1D84-66AC-4B29-B2D2-752ABC3F7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454" name="Picture 15" descr="label_hydraulik_erweiterung">
          <a:extLst>
            <a:ext uri="{FF2B5EF4-FFF2-40B4-BE49-F238E27FC236}">
              <a16:creationId xmlns:a16="http://schemas.microsoft.com/office/drawing/2014/main" id="{9569F591-7411-47D8-9786-E38E1E874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455" name="Picture 15" descr="label_hydraulik_erweiterung">
          <a:extLst>
            <a:ext uri="{FF2B5EF4-FFF2-40B4-BE49-F238E27FC236}">
              <a16:creationId xmlns:a16="http://schemas.microsoft.com/office/drawing/2014/main" id="{EE6D7E59-B647-428A-810E-E996DB8A9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456" name="Picture 15" descr="label_hydraulik_erweiterung">
          <a:extLst>
            <a:ext uri="{FF2B5EF4-FFF2-40B4-BE49-F238E27FC236}">
              <a16:creationId xmlns:a16="http://schemas.microsoft.com/office/drawing/2014/main" id="{B7ADCF28-E6A8-427F-99CA-D26DCE713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457" name="Picture 15" descr="label_hydraulik_erweiterung">
          <a:extLst>
            <a:ext uri="{FF2B5EF4-FFF2-40B4-BE49-F238E27FC236}">
              <a16:creationId xmlns:a16="http://schemas.microsoft.com/office/drawing/2014/main" id="{8E541EE2-E82B-4481-A49B-9BC06D599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458" name="Picture 15" descr="label_hydraulik_erweiterung">
          <a:extLst>
            <a:ext uri="{FF2B5EF4-FFF2-40B4-BE49-F238E27FC236}">
              <a16:creationId xmlns:a16="http://schemas.microsoft.com/office/drawing/2014/main" id="{BEC0B655-78B4-45C0-8FFF-6CA6DDA41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459" name="Picture 15" descr="label_hydraulik_erweiterung">
          <a:extLst>
            <a:ext uri="{FF2B5EF4-FFF2-40B4-BE49-F238E27FC236}">
              <a16:creationId xmlns:a16="http://schemas.microsoft.com/office/drawing/2014/main" id="{76EB6810-A30B-4F62-BB14-F521BE79F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460" name="Picture 15" descr="label_hydraulik_erweiterung">
          <a:extLst>
            <a:ext uri="{FF2B5EF4-FFF2-40B4-BE49-F238E27FC236}">
              <a16:creationId xmlns:a16="http://schemas.microsoft.com/office/drawing/2014/main" id="{976E39BB-7841-4452-8DEB-DF07B7EF6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461" name="Picture 15" descr="label_hydraulik_erweiterung">
          <a:extLst>
            <a:ext uri="{FF2B5EF4-FFF2-40B4-BE49-F238E27FC236}">
              <a16:creationId xmlns:a16="http://schemas.microsoft.com/office/drawing/2014/main" id="{3C4A1B8C-6CD6-4AB5-AA6B-022D5E126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462" name="Picture 15" descr="label_hydraulik_erweiterung">
          <a:extLst>
            <a:ext uri="{FF2B5EF4-FFF2-40B4-BE49-F238E27FC236}">
              <a16:creationId xmlns:a16="http://schemas.microsoft.com/office/drawing/2014/main" id="{7FDF924C-78F7-4809-8AD1-0BFE2F51B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463" name="Picture 15" descr="label_hydraulik_erweiterung">
          <a:extLst>
            <a:ext uri="{FF2B5EF4-FFF2-40B4-BE49-F238E27FC236}">
              <a16:creationId xmlns:a16="http://schemas.microsoft.com/office/drawing/2014/main" id="{436159C0-26B2-4EF9-8896-769329ABF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464" name="Picture 15" descr="label_hydraulik_erweiterung">
          <a:extLst>
            <a:ext uri="{FF2B5EF4-FFF2-40B4-BE49-F238E27FC236}">
              <a16:creationId xmlns:a16="http://schemas.microsoft.com/office/drawing/2014/main" id="{5F50E668-B03A-4AD5-B21A-39F88D8CA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465" name="Picture 15" descr="label_hydraulik_erweiterung">
          <a:extLst>
            <a:ext uri="{FF2B5EF4-FFF2-40B4-BE49-F238E27FC236}">
              <a16:creationId xmlns:a16="http://schemas.microsoft.com/office/drawing/2014/main" id="{D58381B4-23AE-4D4F-AE3C-63CF79F65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466" name="Picture 15" descr="label_hydraulik_erweiterung">
          <a:extLst>
            <a:ext uri="{FF2B5EF4-FFF2-40B4-BE49-F238E27FC236}">
              <a16:creationId xmlns:a16="http://schemas.microsoft.com/office/drawing/2014/main" id="{C16C9562-28F6-4404-9350-149F6D2BF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467" name="Picture 15" descr="label_hydraulik_erweiterung">
          <a:extLst>
            <a:ext uri="{FF2B5EF4-FFF2-40B4-BE49-F238E27FC236}">
              <a16:creationId xmlns:a16="http://schemas.microsoft.com/office/drawing/2014/main" id="{11F2553F-066B-4E40-A13D-56939F323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468" name="Picture 15" descr="label_hydraulik_erweiterung">
          <a:extLst>
            <a:ext uri="{FF2B5EF4-FFF2-40B4-BE49-F238E27FC236}">
              <a16:creationId xmlns:a16="http://schemas.microsoft.com/office/drawing/2014/main" id="{F7B2168A-0372-43BE-BA1C-5EC6C511E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469" name="Picture 15" descr="label_hydraulik_erweiterung">
          <a:extLst>
            <a:ext uri="{FF2B5EF4-FFF2-40B4-BE49-F238E27FC236}">
              <a16:creationId xmlns:a16="http://schemas.microsoft.com/office/drawing/2014/main" id="{FEAF8E1B-9BFA-4F3E-88AF-0F765077C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470" name="Picture 15" descr="label_hydraulik_erweiterung">
          <a:extLst>
            <a:ext uri="{FF2B5EF4-FFF2-40B4-BE49-F238E27FC236}">
              <a16:creationId xmlns:a16="http://schemas.microsoft.com/office/drawing/2014/main" id="{A3EAF0F8-5AE7-4767-81F2-6DAA160B6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471" name="Picture 15" descr="label_hydraulik_erweiterung">
          <a:extLst>
            <a:ext uri="{FF2B5EF4-FFF2-40B4-BE49-F238E27FC236}">
              <a16:creationId xmlns:a16="http://schemas.microsoft.com/office/drawing/2014/main" id="{91B5D29B-ACCF-400F-9CB0-93A577626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472" name="Picture 15" descr="label_hydraulik_erweiterung">
          <a:extLst>
            <a:ext uri="{FF2B5EF4-FFF2-40B4-BE49-F238E27FC236}">
              <a16:creationId xmlns:a16="http://schemas.microsoft.com/office/drawing/2014/main" id="{8F744440-DA21-4EB4-922F-8BAB2C9FA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473" name="Picture 15" descr="label_hydraulik_erweiterung">
          <a:extLst>
            <a:ext uri="{FF2B5EF4-FFF2-40B4-BE49-F238E27FC236}">
              <a16:creationId xmlns:a16="http://schemas.microsoft.com/office/drawing/2014/main" id="{223B593C-0F6D-45E2-8721-23DAE741B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474" name="Picture 15" descr="label_hydraulik_erweiterung">
          <a:extLst>
            <a:ext uri="{FF2B5EF4-FFF2-40B4-BE49-F238E27FC236}">
              <a16:creationId xmlns:a16="http://schemas.microsoft.com/office/drawing/2014/main" id="{2CDD5E68-F67C-41DC-9252-AE815D1FF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475" name="Picture 15" descr="label_hydraulik_erweiterung">
          <a:extLst>
            <a:ext uri="{FF2B5EF4-FFF2-40B4-BE49-F238E27FC236}">
              <a16:creationId xmlns:a16="http://schemas.microsoft.com/office/drawing/2014/main" id="{AA728112-5297-496E-BA13-C6F1DC768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476" name="Picture 15" descr="label_hydraulik_erweiterung">
          <a:extLst>
            <a:ext uri="{FF2B5EF4-FFF2-40B4-BE49-F238E27FC236}">
              <a16:creationId xmlns:a16="http://schemas.microsoft.com/office/drawing/2014/main" id="{6054703E-3C17-4919-8BB8-6B88D48B7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477" name="Picture 15" descr="label_hydraulik_erweiterung">
          <a:extLst>
            <a:ext uri="{FF2B5EF4-FFF2-40B4-BE49-F238E27FC236}">
              <a16:creationId xmlns:a16="http://schemas.microsoft.com/office/drawing/2014/main" id="{A60821B7-A694-4117-A457-D192ED1AD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61974"/>
    <xdr:pic>
      <xdr:nvPicPr>
        <xdr:cNvPr id="478" name="Picture 15" descr="label_hydraulik_erweiterung">
          <a:extLst>
            <a:ext uri="{FF2B5EF4-FFF2-40B4-BE49-F238E27FC236}">
              <a16:creationId xmlns:a16="http://schemas.microsoft.com/office/drawing/2014/main" id="{AD723914-ACDF-4B8B-ABF7-5DE114BB8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479" name="Picture 15" descr="label_hydraulik_erweiterung">
          <a:extLst>
            <a:ext uri="{FF2B5EF4-FFF2-40B4-BE49-F238E27FC236}">
              <a16:creationId xmlns:a16="http://schemas.microsoft.com/office/drawing/2014/main" id="{02FF7C7A-9365-43B3-AB17-EF2EC4D0C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480" name="Picture 15" descr="label_hydraulik_erweiterung">
          <a:extLst>
            <a:ext uri="{FF2B5EF4-FFF2-40B4-BE49-F238E27FC236}">
              <a16:creationId xmlns:a16="http://schemas.microsoft.com/office/drawing/2014/main" id="{47E78DA3-0910-4B07-A2CB-619DCC920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481" name="Picture 15" descr="label_hydraulik_erweiterung">
          <a:extLst>
            <a:ext uri="{FF2B5EF4-FFF2-40B4-BE49-F238E27FC236}">
              <a16:creationId xmlns:a16="http://schemas.microsoft.com/office/drawing/2014/main" id="{6AD9E04A-E1ED-4700-8091-E2446C5CF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482" name="Picture 15" descr="label_hydraulik_erweiterung">
          <a:extLst>
            <a:ext uri="{FF2B5EF4-FFF2-40B4-BE49-F238E27FC236}">
              <a16:creationId xmlns:a16="http://schemas.microsoft.com/office/drawing/2014/main" id="{FFAD0AFD-9347-4EC1-B1A9-94DB02472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483" name="Picture 15" descr="label_hydraulik_erweiterung">
          <a:extLst>
            <a:ext uri="{FF2B5EF4-FFF2-40B4-BE49-F238E27FC236}">
              <a16:creationId xmlns:a16="http://schemas.microsoft.com/office/drawing/2014/main" id="{7A915ADC-4490-4B2E-B688-D2F46588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484" name="Picture 15" descr="label_hydraulik_erweiterung">
          <a:extLst>
            <a:ext uri="{FF2B5EF4-FFF2-40B4-BE49-F238E27FC236}">
              <a16:creationId xmlns:a16="http://schemas.microsoft.com/office/drawing/2014/main" id="{2AA21EF5-0E46-42CA-8F06-A839FF992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485" name="Picture 15" descr="label_hydraulik_erweiterung">
          <a:extLst>
            <a:ext uri="{FF2B5EF4-FFF2-40B4-BE49-F238E27FC236}">
              <a16:creationId xmlns:a16="http://schemas.microsoft.com/office/drawing/2014/main" id="{872B0E85-FE20-43F7-9085-CAE417B39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486" name="Picture 15" descr="label_hydraulik_erweiterung">
          <a:extLst>
            <a:ext uri="{FF2B5EF4-FFF2-40B4-BE49-F238E27FC236}">
              <a16:creationId xmlns:a16="http://schemas.microsoft.com/office/drawing/2014/main" id="{1D43B765-60DA-4B65-B6B9-62D67E516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487" name="Picture 3">
          <a:extLst>
            <a:ext uri="{FF2B5EF4-FFF2-40B4-BE49-F238E27FC236}">
              <a16:creationId xmlns:a16="http://schemas.microsoft.com/office/drawing/2014/main" id="{0AD82236-3F62-49C1-ADD8-CA798B9C0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488" name="Picture 15" descr="label_hydraulik_erweiterung">
          <a:extLst>
            <a:ext uri="{FF2B5EF4-FFF2-40B4-BE49-F238E27FC236}">
              <a16:creationId xmlns:a16="http://schemas.microsoft.com/office/drawing/2014/main" id="{6B3783F6-BFF1-4C3E-A983-4150DE563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489" name="Picture 3">
          <a:extLst>
            <a:ext uri="{FF2B5EF4-FFF2-40B4-BE49-F238E27FC236}">
              <a16:creationId xmlns:a16="http://schemas.microsoft.com/office/drawing/2014/main" id="{B7A2F097-33F3-436F-91E9-700D33F01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490" name="Picture 15" descr="label_hydraulik_erweiterung">
          <a:extLst>
            <a:ext uri="{FF2B5EF4-FFF2-40B4-BE49-F238E27FC236}">
              <a16:creationId xmlns:a16="http://schemas.microsoft.com/office/drawing/2014/main" id="{C1DBD726-0142-414B-93EE-F23FAE60F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491" name="Picture 15" descr="label_hydraulik_erweiterung">
          <a:extLst>
            <a:ext uri="{FF2B5EF4-FFF2-40B4-BE49-F238E27FC236}">
              <a16:creationId xmlns:a16="http://schemas.microsoft.com/office/drawing/2014/main" id="{89B0CAE4-A0F8-43A3-BD64-09F911DA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492" name="Picture 15" descr="label_hydraulik_erweiterung">
          <a:extLst>
            <a:ext uri="{FF2B5EF4-FFF2-40B4-BE49-F238E27FC236}">
              <a16:creationId xmlns:a16="http://schemas.microsoft.com/office/drawing/2014/main" id="{5380A47D-903B-4C2D-8C8E-2684A58E7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493" name="Picture 15" descr="label_hydraulik_erweiterung">
          <a:extLst>
            <a:ext uri="{FF2B5EF4-FFF2-40B4-BE49-F238E27FC236}">
              <a16:creationId xmlns:a16="http://schemas.microsoft.com/office/drawing/2014/main" id="{B4BA8463-A596-400E-AAA0-23843574E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494" name="Picture 15" descr="label_hydraulik_erweiterung">
          <a:extLst>
            <a:ext uri="{FF2B5EF4-FFF2-40B4-BE49-F238E27FC236}">
              <a16:creationId xmlns:a16="http://schemas.microsoft.com/office/drawing/2014/main" id="{9F86A312-2186-4E21-AF2D-57DCA6290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495" name="Picture 3">
          <a:extLst>
            <a:ext uri="{FF2B5EF4-FFF2-40B4-BE49-F238E27FC236}">
              <a16:creationId xmlns:a16="http://schemas.microsoft.com/office/drawing/2014/main" id="{4088AFC8-06FF-45BA-84D6-A81624254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496" name="Picture 15" descr="label_hydraulik_erweiterung">
          <a:extLst>
            <a:ext uri="{FF2B5EF4-FFF2-40B4-BE49-F238E27FC236}">
              <a16:creationId xmlns:a16="http://schemas.microsoft.com/office/drawing/2014/main" id="{B40A3C49-A0EA-455C-A0E1-A66725060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497" name="Picture 3">
          <a:extLst>
            <a:ext uri="{FF2B5EF4-FFF2-40B4-BE49-F238E27FC236}">
              <a16:creationId xmlns:a16="http://schemas.microsoft.com/office/drawing/2014/main" id="{EAAC5A91-047E-4433-8950-A99D0C1B3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498" name="Picture 15" descr="label_hydraulik_erweiterung">
          <a:extLst>
            <a:ext uri="{FF2B5EF4-FFF2-40B4-BE49-F238E27FC236}">
              <a16:creationId xmlns:a16="http://schemas.microsoft.com/office/drawing/2014/main" id="{D9EAB375-2687-441F-BA84-A7E7165F7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499" name="Picture 3">
          <a:extLst>
            <a:ext uri="{FF2B5EF4-FFF2-40B4-BE49-F238E27FC236}">
              <a16:creationId xmlns:a16="http://schemas.microsoft.com/office/drawing/2014/main" id="{45B8FCC2-CEFD-40A9-AA6C-102D11428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500" name="Picture 15" descr="label_hydraulik_erweiterung">
          <a:extLst>
            <a:ext uri="{FF2B5EF4-FFF2-40B4-BE49-F238E27FC236}">
              <a16:creationId xmlns:a16="http://schemas.microsoft.com/office/drawing/2014/main" id="{70D35BFF-C55C-4FA4-8497-2F9E8A85F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501" name="Picture 15" descr="label_hydraulik_erweiterung">
          <a:extLst>
            <a:ext uri="{FF2B5EF4-FFF2-40B4-BE49-F238E27FC236}">
              <a16:creationId xmlns:a16="http://schemas.microsoft.com/office/drawing/2014/main" id="{B8D8BD4A-FBB9-41B3-ACE3-F5B185F17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3"/>
    <xdr:pic>
      <xdr:nvPicPr>
        <xdr:cNvPr id="502" name="Picture 15" descr="label_hydraulik_erweiterung">
          <a:extLst>
            <a:ext uri="{FF2B5EF4-FFF2-40B4-BE49-F238E27FC236}">
              <a16:creationId xmlns:a16="http://schemas.microsoft.com/office/drawing/2014/main" id="{AC2BCB54-D46E-457F-BA0E-EB905895B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503" name="Picture 15" descr="label_hydraulik_erweiterung">
          <a:extLst>
            <a:ext uri="{FF2B5EF4-FFF2-40B4-BE49-F238E27FC236}">
              <a16:creationId xmlns:a16="http://schemas.microsoft.com/office/drawing/2014/main" id="{2CB02EB5-28EE-4B6E-8D37-DA5B04885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270932"/>
    <xdr:pic>
      <xdr:nvPicPr>
        <xdr:cNvPr id="504" name="Picture 15" descr="label_hydraulik_erweiterung">
          <a:extLst>
            <a:ext uri="{FF2B5EF4-FFF2-40B4-BE49-F238E27FC236}">
              <a16:creationId xmlns:a16="http://schemas.microsoft.com/office/drawing/2014/main" id="{A6C3150F-165A-42BF-B60F-A9DBEDA7D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515225"/>
          <a:ext cx="529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505" name="Picture 15" descr="label_hydraulik_erweiterung">
          <a:extLst>
            <a:ext uri="{FF2B5EF4-FFF2-40B4-BE49-F238E27FC236}">
              <a16:creationId xmlns:a16="http://schemas.microsoft.com/office/drawing/2014/main" id="{B8C8E63B-6F0B-4D1F-A4CF-9453EFD72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506" name="Picture 15" descr="label_hydraulik_erweiterung">
          <a:extLst>
            <a:ext uri="{FF2B5EF4-FFF2-40B4-BE49-F238E27FC236}">
              <a16:creationId xmlns:a16="http://schemas.microsoft.com/office/drawing/2014/main" id="{1DA62B75-ACAC-446D-BB0E-03ED05CA6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507" name="Picture 15" descr="label_hydraulik_erweiterung">
          <a:extLst>
            <a:ext uri="{FF2B5EF4-FFF2-40B4-BE49-F238E27FC236}">
              <a16:creationId xmlns:a16="http://schemas.microsoft.com/office/drawing/2014/main" id="{9A902A44-8679-4B2B-A6C6-1DF96B7A3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508" name="Picture 15" descr="label_hydraulik_erweiterung">
          <a:extLst>
            <a:ext uri="{FF2B5EF4-FFF2-40B4-BE49-F238E27FC236}">
              <a16:creationId xmlns:a16="http://schemas.microsoft.com/office/drawing/2014/main" id="{14930279-6CBA-42B1-A5F1-1000ABCFB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509" name="Picture 3">
          <a:extLst>
            <a:ext uri="{FF2B5EF4-FFF2-40B4-BE49-F238E27FC236}">
              <a16:creationId xmlns:a16="http://schemas.microsoft.com/office/drawing/2014/main" id="{61533EF7-F7C4-4A78-BDDA-78F79B78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510" name="Picture 15" descr="label_hydraulik_erweiterung">
          <a:extLst>
            <a:ext uri="{FF2B5EF4-FFF2-40B4-BE49-F238E27FC236}">
              <a16:creationId xmlns:a16="http://schemas.microsoft.com/office/drawing/2014/main" id="{052E5AD0-4181-416E-B5FB-0D45A6396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511" name="Picture 3">
          <a:extLst>
            <a:ext uri="{FF2B5EF4-FFF2-40B4-BE49-F238E27FC236}">
              <a16:creationId xmlns:a16="http://schemas.microsoft.com/office/drawing/2014/main" id="{BB0EE4B6-8587-441F-84C5-223806712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512" name="Picture 15" descr="label_hydraulik_erweiterung">
          <a:extLst>
            <a:ext uri="{FF2B5EF4-FFF2-40B4-BE49-F238E27FC236}">
              <a16:creationId xmlns:a16="http://schemas.microsoft.com/office/drawing/2014/main" id="{0D0EEA3A-B570-4077-BBC6-7C0AD3688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513" name="Picture 15" descr="label_hydraulik_erweiterung">
          <a:extLst>
            <a:ext uri="{FF2B5EF4-FFF2-40B4-BE49-F238E27FC236}">
              <a16:creationId xmlns:a16="http://schemas.microsoft.com/office/drawing/2014/main" id="{26552B06-042B-48FE-AA32-B32A4C8AE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514" name="Picture 15" descr="label_hydraulik_erweiterung">
          <a:extLst>
            <a:ext uri="{FF2B5EF4-FFF2-40B4-BE49-F238E27FC236}">
              <a16:creationId xmlns:a16="http://schemas.microsoft.com/office/drawing/2014/main" id="{83F07623-A6D9-4B5B-B8EB-B4A22856E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515" name="Picture 15" descr="label_hydraulik_erweiterung">
          <a:extLst>
            <a:ext uri="{FF2B5EF4-FFF2-40B4-BE49-F238E27FC236}">
              <a16:creationId xmlns:a16="http://schemas.microsoft.com/office/drawing/2014/main" id="{10A5B119-D7CB-41A9-A33D-D9CD3030A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516" name="Picture 15" descr="label_hydraulik_erweiterung">
          <a:extLst>
            <a:ext uri="{FF2B5EF4-FFF2-40B4-BE49-F238E27FC236}">
              <a16:creationId xmlns:a16="http://schemas.microsoft.com/office/drawing/2014/main" id="{5E643BC5-2DF8-4C20-87F4-E0091C910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517" name="Picture 3">
          <a:extLst>
            <a:ext uri="{FF2B5EF4-FFF2-40B4-BE49-F238E27FC236}">
              <a16:creationId xmlns:a16="http://schemas.microsoft.com/office/drawing/2014/main" id="{E9B11F64-87AA-4F15-BD08-8CAB42A4B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518" name="Picture 15" descr="label_hydraulik_erweiterung">
          <a:extLst>
            <a:ext uri="{FF2B5EF4-FFF2-40B4-BE49-F238E27FC236}">
              <a16:creationId xmlns:a16="http://schemas.microsoft.com/office/drawing/2014/main" id="{3F8CF440-C183-4367-ADEE-3C70F43DF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519" name="Picture 3">
          <a:extLst>
            <a:ext uri="{FF2B5EF4-FFF2-40B4-BE49-F238E27FC236}">
              <a16:creationId xmlns:a16="http://schemas.microsoft.com/office/drawing/2014/main" id="{CE76C66D-F92C-459E-B789-1E312DEAC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520" name="Picture 15" descr="label_hydraulik_erweiterung">
          <a:extLst>
            <a:ext uri="{FF2B5EF4-FFF2-40B4-BE49-F238E27FC236}">
              <a16:creationId xmlns:a16="http://schemas.microsoft.com/office/drawing/2014/main" id="{C7BFAD0D-A4D5-4E10-B058-966AFBB2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521" name="Picture 3">
          <a:extLst>
            <a:ext uri="{FF2B5EF4-FFF2-40B4-BE49-F238E27FC236}">
              <a16:creationId xmlns:a16="http://schemas.microsoft.com/office/drawing/2014/main" id="{4201C29F-D715-4A78-ABC9-296D6E5A9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522" name="Picture 15" descr="label_hydraulik_erweiterung">
          <a:extLst>
            <a:ext uri="{FF2B5EF4-FFF2-40B4-BE49-F238E27FC236}">
              <a16:creationId xmlns:a16="http://schemas.microsoft.com/office/drawing/2014/main" id="{1E0717FD-B211-4F38-B223-AD0CA561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523" name="Picture 15" descr="label_hydraulik_erweiterung">
          <a:extLst>
            <a:ext uri="{FF2B5EF4-FFF2-40B4-BE49-F238E27FC236}">
              <a16:creationId xmlns:a16="http://schemas.microsoft.com/office/drawing/2014/main" id="{3B874BFD-8163-4414-84DB-970B4A649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524" name="Picture 15" descr="label_hydraulik_erweiterung">
          <a:extLst>
            <a:ext uri="{FF2B5EF4-FFF2-40B4-BE49-F238E27FC236}">
              <a16:creationId xmlns:a16="http://schemas.microsoft.com/office/drawing/2014/main" id="{DF0466C0-48DE-48E7-B86D-86F538B48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525" name="Picture 15" descr="label_hydraulik_erweiterung">
          <a:extLst>
            <a:ext uri="{FF2B5EF4-FFF2-40B4-BE49-F238E27FC236}">
              <a16:creationId xmlns:a16="http://schemas.microsoft.com/office/drawing/2014/main" id="{7C523967-19E2-49FD-9534-612DA1C0F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526" name="Picture 15" descr="label_hydraulik_erweiterung">
          <a:extLst>
            <a:ext uri="{FF2B5EF4-FFF2-40B4-BE49-F238E27FC236}">
              <a16:creationId xmlns:a16="http://schemas.microsoft.com/office/drawing/2014/main" id="{8C7B05F4-2FB5-4807-9F7F-40A966BC6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527" name="Picture 3">
          <a:extLst>
            <a:ext uri="{FF2B5EF4-FFF2-40B4-BE49-F238E27FC236}">
              <a16:creationId xmlns:a16="http://schemas.microsoft.com/office/drawing/2014/main" id="{EF3BAB9D-2431-46C9-B54B-14E8FBC6E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528" name="Picture 15" descr="label_hydraulik_erweiterung">
          <a:extLst>
            <a:ext uri="{FF2B5EF4-FFF2-40B4-BE49-F238E27FC236}">
              <a16:creationId xmlns:a16="http://schemas.microsoft.com/office/drawing/2014/main" id="{7C0983C2-9F32-4B23-92AC-ACBAAF40A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529" name="Picture 3">
          <a:extLst>
            <a:ext uri="{FF2B5EF4-FFF2-40B4-BE49-F238E27FC236}">
              <a16:creationId xmlns:a16="http://schemas.microsoft.com/office/drawing/2014/main" id="{8916F47D-79B8-4F34-808A-775074466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530" name="Picture 15" descr="label_hydraulik_erweiterung">
          <a:extLst>
            <a:ext uri="{FF2B5EF4-FFF2-40B4-BE49-F238E27FC236}">
              <a16:creationId xmlns:a16="http://schemas.microsoft.com/office/drawing/2014/main" id="{BD5FC5D3-D5E3-47B9-BBFD-EFCC64BD2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531" name="Picture 15" descr="label_hydraulik_erweiterung">
          <a:extLst>
            <a:ext uri="{FF2B5EF4-FFF2-40B4-BE49-F238E27FC236}">
              <a16:creationId xmlns:a16="http://schemas.microsoft.com/office/drawing/2014/main" id="{30BF078A-D8C6-4224-826E-7C2DACAE5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532" name="Picture 15" descr="label_hydraulik_erweiterung">
          <a:extLst>
            <a:ext uri="{FF2B5EF4-FFF2-40B4-BE49-F238E27FC236}">
              <a16:creationId xmlns:a16="http://schemas.microsoft.com/office/drawing/2014/main" id="{83B7F557-80D3-4CF2-A988-FE8D0791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533" name="Picture 15" descr="label_hydraulik_erweiterung">
          <a:extLst>
            <a:ext uri="{FF2B5EF4-FFF2-40B4-BE49-F238E27FC236}">
              <a16:creationId xmlns:a16="http://schemas.microsoft.com/office/drawing/2014/main" id="{ECC65545-C929-4D9E-AFD6-3A4CEF657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534" name="Picture 15" descr="label_hydraulik_erweiterung">
          <a:extLst>
            <a:ext uri="{FF2B5EF4-FFF2-40B4-BE49-F238E27FC236}">
              <a16:creationId xmlns:a16="http://schemas.microsoft.com/office/drawing/2014/main" id="{671E0BF5-4C43-4ECA-B04F-1EAF22168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535" name="Picture 3">
          <a:extLst>
            <a:ext uri="{FF2B5EF4-FFF2-40B4-BE49-F238E27FC236}">
              <a16:creationId xmlns:a16="http://schemas.microsoft.com/office/drawing/2014/main" id="{D2EDB4FD-744F-4A47-890A-A6A454166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536" name="Picture 15" descr="label_hydraulik_erweiterung">
          <a:extLst>
            <a:ext uri="{FF2B5EF4-FFF2-40B4-BE49-F238E27FC236}">
              <a16:creationId xmlns:a16="http://schemas.microsoft.com/office/drawing/2014/main" id="{BA1B5AD6-74CD-4D84-BA45-86F509FF4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537" name="Picture 3">
          <a:extLst>
            <a:ext uri="{FF2B5EF4-FFF2-40B4-BE49-F238E27FC236}">
              <a16:creationId xmlns:a16="http://schemas.microsoft.com/office/drawing/2014/main" id="{B8363A63-6813-4E56-A85E-E90CEBB43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538" name="Picture 15" descr="label_hydraulik_erweiterung">
          <a:extLst>
            <a:ext uri="{FF2B5EF4-FFF2-40B4-BE49-F238E27FC236}">
              <a16:creationId xmlns:a16="http://schemas.microsoft.com/office/drawing/2014/main" id="{AF10DA38-7863-41B5-B130-77FBD760A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539" name="Picture 3">
          <a:extLst>
            <a:ext uri="{FF2B5EF4-FFF2-40B4-BE49-F238E27FC236}">
              <a16:creationId xmlns:a16="http://schemas.microsoft.com/office/drawing/2014/main" id="{D77E1ABD-9EF2-45FF-B258-2D006B86D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540" name="Picture 15" descr="label_hydraulik_erweiterung">
          <a:extLst>
            <a:ext uri="{FF2B5EF4-FFF2-40B4-BE49-F238E27FC236}">
              <a16:creationId xmlns:a16="http://schemas.microsoft.com/office/drawing/2014/main" id="{7DCE4426-F6C8-427F-A1CC-ECF2D3DCC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541" name="Picture 15" descr="label_hydraulik_erweiterung">
          <a:extLst>
            <a:ext uri="{FF2B5EF4-FFF2-40B4-BE49-F238E27FC236}">
              <a16:creationId xmlns:a16="http://schemas.microsoft.com/office/drawing/2014/main" id="{5E0C23DD-60CB-4A2F-9F19-97836CBFC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542" name="Picture 15" descr="label_hydraulik_erweiterung">
          <a:extLst>
            <a:ext uri="{FF2B5EF4-FFF2-40B4-BE49-F238E27FC236}">
              <a16:creationId xmlns:a16="http://schemas.microsoft.com/office/drawing/2014/main" id="{C9CB43D4-6CE7-472E-9FFC-3FE4F4CB0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543" name="Picture 15" descr="label_hydraulik_erweiterung">
          <a:extLst>
            <a:ext uri="{FF2B5EF4-FFF2-40B4-BE49-F238E27FC236}">
              <a16:creationId xmlns:a16="http://schemas.microsoft.com/office/drawing/2014/main" id="{715DC6EE-850D-4B3F-99FC-24BD5052D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544" name="Picture 15" descr="label_hydraulik_erweiterung">
          <a:extLst>
            <a:ext uri="{FF2B5EF4-FFF2-40B4-BE49-F238E27FC236}">
              <a16:creationId xmlns:a16="http://schemas.microsoft.com/office/drawing/2014/main" id="{E2C0E348-7BA2-459A-B34D-283D5C957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545" name="Picture 3">
          <a:extLst>
            <a:ext uri="{FF2B5EF4-FFF2-40B4-BE49-F238E27FC236}">
              <a16:creationId xmlns:a16="http://schemas.microsoft.com/office/drawing/2014/main" id="{80A341D7-1FE2-4CD2-99EA-F93AC6C08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546" name="Picture 15" descr="label_hydraulik_erweiterung">
          <a:extLst>
            <a:ext uri="{FF2B5EF4-FFF2-40B4-BE49-F238E27FC236}">
              <a16:creationId xmlns:a16="http://schemas.microsoft.com/office/drawing/2014/main" id="{53E485DF-825A-40BE-8E86-22986055D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547" name="Picture 3">
          <a:extLst>
            <a:ext uri="{FF2B5EF4-FFF2-40B4-BE49-F238E27FC236}">
              <a16:creationId xmlns:a16="http://schemas.microsoft.com/office/drawing/2014/main" id="{E345EC0B-84D7-4645-8647-A4E98C657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548" name="Picture 15" descr="label_hydraulik_erweiterung">
          <a:extLst>
            <a:ext uri="{FF2B5EF4-FFF2-40B4-BE49-F238E27FC236}">
              <a16:creationId xmlns:a16="http://schemas.microsoft.com/office/drawing/2014/main" id="{B1910D9E-6526-4C6D-BE3A-0226607C6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549" name="Picture 15" descr="label_hydraulik_erweiterung">
          <a:extLst>
            <a:ext uri="{FF2B5EF4-FFF2-40B4-BE49-F238E27FC236}">
              <a16:creationId xmlns:a16="http://schemas.microsoft.com/office/drawing/2014/main" id="{200F3984-9E9B-49F2-8A5A-982B005FF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550" name="Picture 15" descr="label_hydraulik_erweiterung">
          <a:extLst>
            <a:ext uri="{FF2B5EF4-FFF2-40B4-BE49-F238E27FC236}">
              <a16:creationId xmlns:a16="http://schemas.microsoft.com/office/drawing/2014/main" id="{3D7D615D-5A0A-4C64-832C-AD891DF05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551" name="Picture 15" descr="label_hydraulik_erweiterung">
          <a:extLst>
            <a:ext uri="{FF2B5EF4-FFF2-40B4-BE49-F238E27FC236}">
              <a16:creationId xmlns:a16="http://schemas.microsoft.com/office/drawing/2014/main" id="{4B75CBDA-0DDD-48C3-A818-2641D5502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552" name="Picture 15" descr="label_hydraulik_erweiterung">
          <a:extLst>
            <a:ext uri="{FF2B5EF4-FFF2-40B4-BE49-F238E27FC236}">
              <a16:creationId xmlns:a16="http://schemas.microsoft.com/office/drawing/2014/main" id="{B6998F9F-2252-4A4A-B9CF-68ABFC517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553" name="Picture 3">
          <a:extLst>
            <a:ext uri="{FF2B5EF4-FFF2-40B4-BE49-F238E27FC236}">
              <a16:creationId xmlns:a16="http://schemas.microsoft.com/office/drawing/2014/main" id="{D8D30AC6-A7D0-4DFA-A5B8-3664113A3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554" name="Picture 15" descr="label_hydraulik_erweiterung">
          <a:extLst>
            <a:ext uri="{FF2B5EF4-FFF2-40B4-BE49-F238E27FC236}">
              <a16:creationId xmlns:a16="http://schemas.microsoft.com/office/drawing/2014/main" id="{98642113-FB5D-4D1A-8BAB-CA0AD88DF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555" name="Picture 3">
          <a:extLst>
            <a:ext uri="{FF2B5EF4-FFF2-40B4-BE49-F238E27FC236}">
              <a16:creationId xmlns:a16="http://schemas.microsoft.com/office/drawing/2014/main" id="{13EFB2F8-4314-4C61-8F8D-B0B25AEE3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556" name="Picture 15" descr="label_hydraulik_erweiterung">
          <a:extLst>
            <a:ext uri="{FF2B5EF4-FFF2-40B4-BE49-F238E27FC236}">
              <a16:creationId xmlns:a16="http://schemas.microsoft.com/office/drawing/2014/main" id="{0D9E2437-3A37-4255-AE44-0AAED7F3F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557" name="Picture 3">
          <a:extLst>
            <a:ext uri="{FF2B5EF4-FFF2-40B4-BE49-F238E27FC236}">
              <a16:creationId xmlns:a16="http://schemas.microsoft.com/office/drawing/2014/main" id="{04419E37-3CBC-4F30-8820-3E1BA01FA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558" name="Picture 15" descr="label_hydraulik_erweiterung">
          <a:extLst>
            <a:ext uri="{FF2B5EF4-FFF2-40B4-BE49-F238E27FC236}">
              <a16:creationId xmlns:a16="http://schemas.microsoft.com/office/drawing/2014/main" id="{20606836-9F55-4410-AB26-5F48B561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559" name="Picture 15" descr="label_hydraulik_erweiterung">
          <a:extLst>
            <a:ext uri="{FF2B5EF4-FFF2-40B4-BE49-F238E27FC236}">
              <a16:creationId xmlns:a16="http://schemas.microsoft.com/office/drawing/2014/main" id="{030606AD-3B87-4BCF-ACE3-AF100F0DB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560" name="Picture 15" descr="label_hydraulik_erweiterung">
          <a:extLst>
            <a:ext uri="{FF2B5EF4-FFF2-40B4-BE49-F238E27FC236}">
              <a16:creationId xmlns:a16="http://schemas.microsoft.com/office/drawing/2014/main" id="{6B395205-4F4F-4193-B2EF-A705CE743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561" name="Picture 15" descr="label_hydraulik_erweiterung">
          <a:extLst>
            <a:ext uri="{FF2B5EF4-FFF2-40B4-BE49-F238E27FC236}">
              <a16:creationId xmlns:a16="http://schemas.microsoft.com/office/drawing/2014/main" id="{7DD83CE7-B04C-49E2-BB33-555213989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562" name="Picture 15" descr="label_hydraulik_erweiterung">
          <a:extLst>
            <a:ext uri="{FF2B5EF4-FFF2-40B4-BE49-F238E27FC236}">
              <a16:creationId xmlns:a16="http://schemas.microsoft.com/office/drawing/2014/main" id="{C6514FD6-EAA2-4428-9AF8-762A74B2C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563" name="Picture 3">
          <a:extLst>
            <a:ext uri="{FF2B5EF4-FFF2-40B4-BE49-F238E27FC236}">
              <a16:creationId xmlns:a16="http://schemas.microsoft.com/office/drawing/2014/main" id="{B43D122F-A777-4AD0-A3F7-28FC6B7E8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564" name="Picture 15" descr="label_hydraulik_erweiterung">
          <a:extLst>
            <a:ext uri="{FF2B5EF4-FFF2-40B4-BE49-F238E27FC236}">
              <a16:creationId xmlns:a16="http://schemas.microsoft.com/office/drawing/2014/main" id="{BE6E105E-B464-4F08-B1C8-F7A4D7E92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565" name="Picture 3">
          <a:extLst>
            <a:ext uri="{FF2B5EF4-FFF2-40B4-BE49-F238E27FC236}">
              <a16:creationId xmlns:a16="http://schemas.microsoft.com/office/drawing/2014/main" id="{8FDDE33C-7F2F-4CC9-A3FD-F2E4AF76D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566" name="Picture 15" descr="label_hydraulik_erweiterung">
          <a:extLst>
            <a:ext uri="{FF2B5EF4-FFF2-40B4-BE49-F238E27FC236}">
              <a16:creationId xmlns:a16="http://schemas.microsoft.com/office/drawing/2014/main" id="{F5D914BD-5BE4-4144-9F3B-300B24E0A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567" name="Picture 15" descr="label_hydraulik_erweiterung">
          <a:extLst>
            <a:ext uri="{FF2B5EF4-FFF2-40B4-BE49-F238E27FC236}">
              <a16:creationId xmlns:a16="http://schemas.microsoft.com/office/drawing/2014/main" id="{63DFBD21-DC0B-4119-9C12-B70B0D4BA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568" name="Picture 15" descr="label_hydraulik_erweiterung">
          <a:extLst>
            <a:ext uri="{FF2B5EF4-FFF2-40B4-BE49-F238E27FC236}">
              <a16:creationId xmlns:a16="http://schemas.microsoft.com/office/drawing/2014/main" id="{AF586336-EF7E-4350-AFE0-AF50276ED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569" name="Picture 15" descr="label_hydraulik_erweiterung">
          <a:extLst>
            <a:ext uri="{FF2B5EF4-FFF2-40B4-BE49-F238E27FC236}">
              <a16:creationId xmlns:a16="http://schemas.microsoft.com/office/drawing/2014/main" id="{2C49DFDE-0005-48A5-9BA1-D5A7BF03A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570" name="Picture 15" descr="label_hydraulik_erweiterung">
          <a:extLst>
            <a:ext uri="{FF2B5EF4-FFF2-40B4-BE49-F238E27FC236}">
              <a16:creationId xmlns:a16="http://schemas.microsoft.com/office/drawing/2014/main" id="{45EF40C6-5907-46A4-8AEE-30CF80FD2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571" name="Picture 3">
          <a:extLst>
            <a:ext uri="{FF2B5EF4-FFF2-40B4-BE49-F238E27FC236}">
              <a16:creationId xmlns:a16="http://schemas.microsoft.com/office/drawing/2014/main" id="{4EA5689D-CD25-43CF-A61B-7E1C473DA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572" name="Picture 15" descr="label_hydraulik_erweiterung">
          <a:extLst>
            <a:ext uri="{FF2B5EF4-FFF2-40B4-BE49-F238E27FC236}">
              <a16:creationId xmlns:a16="http://schemas.microsoft.com/office/drawing/2014/main" id="{DE4FDBAB-E98F-44B4-9D5C-89F9738F3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573" name="Picture 3">
          <a:extLst>
            <a:ext uri="{FF2B5EF4-FFF2-40B4-BE49-F238E27FC236}">
              <a16:creationId xmlns:a16="http://schemas.microsoft.com/office/drawing/2014/main" id="{94CE4480-1175-461C-9477-0F80629B2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574" name="Picture 15" descr="label_hydraulik_erweiterung">
          <a:extLst>
            <a:ext uri="{FF2B5EF4-FFF2-40B4-BE49-F238E27FC236}">
              <a16:creationId xmlns:a16="http://schemas.microsoft.com/office/drawing/2014/main" id="{551F398E-29CD-4595-8FFE-B30A17C16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575" name="Picture 3">
          <a:extLst>
            <a:ext uri="{FF2B5EF4-FFF2-40B4-BE49-F238E27FC236}">
              <a16:creationId xmlns:a16="http://schemas.microsoft.com/office/drawing/2014/main" id="{5DDED700-40DA-4A23-AFE1-C010C2D1B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576" name="Picture 15" descr="label_hydraulik_erweiterung">
          <a:extLst>
            <a:ext uri="{FF2B5EF4-FFF2-40B4-BE49-F238E27FC236}">
              <a16:creationId xmlns:a16="http://schemas.microsoft.com/office/drawing/2014/main" id="{1E22D11B-8595-43EE-B4C6-F112C0106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577" name="Picture 15" descr="label_hydraulik_erweiterung">
          <a:extLst>
            <a:ext uri="{FF2B5EF4-FFF2-40B4-BE49-F238E27FC236}">
              <a16:creationId xmlns:a16="http://schemas.microsoft.com/office/drawing/2014/main" id="{86D16BCD-72ED-4ACA-BE0C-F270C216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578" name="Picture 15" descr="label_hydraulik_erweiterung">
          <a:extLst>
            <a:ext uri="{FF2B5EF4-FFF2-40B4-BE49-F238E27FC236}">
              <a16:creationId xmlns:a16="http://schemas.microsoft.com/office/drawing/2014/main" id="{AFB76034-74FC-4E55-8F8D-F0E1FCDB7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579" name="Picture 15" descr="label_hydraulik_erweiterung">
          <a:extLst>
            <a:ext uri="{FF2B5EF4-FFF2-40B4-BE49-F238E27FC236}">
              <a16:creationId xmlns:a16="http://schemas.microsoft.com/office/drawing/2014/main" id="{2BED999C-F37E-451E-98F4-0A8DAADDB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580" name="Picture 15" descr="label_hydraulik_erweiterung">
          <a:extLst>
            <a:ext uri="{FF2B5EF4-FFF2-40B4-BE49-F238E27FC236}">
              <a16:creationId xmlns:a16="http://schemas.microsoft.com/office/drawing/2014/main" id="{0B617C8A-FD57-4B7C-8AFA-F616C439F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581" name="Picture 3">
          <a:extLst>
            <a:ext uri="{FF2B5EF4-FFF2-40B4-BE49-F238E27FC236}">
              <a16:creationId xmlns:a16="http://schemas.microsoft.com/office/drawing/2014/main" id="{CA2F3CB1-BFEC-475B-8394-996AD3EF8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582" name="Picture 15" descr="label_hydraulik_erweiterung">
          <a:extLst>
            <a:ext uri="{FF2B5EF4-FFF2-40B4-BE49-F238E27FC236}">
              <a16:creationId xmlns:a16="http://schemas.microsoft.com/office/drawing/2014/main" id="{3A702901-0FA0-421C-917A-8D4790C1A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583" name="Picture 3">
          <a:extLst>
            <a:ext uri="{FF2B5EF4-FFF2-40B4-BE49-F238E27FC236}">
              <a16:creationId xmlns:a16="http://schemas.microsoft.com/office/drawing/2014/main" id="{9067B0D0-6ADA-4DDF-9F3E-B4FED404D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584" name="Picture 15" descr="label_hydraulik_erweiterung">
          <a:extLst>
            <a:ext uri="{FF2B5EF4-FFF2-40B4-BE49-F238E27FC236}">
              <a16:creationId xmlns:a16="http://schemas.microsoft.com/office/drawing/2014/main" id="{D08E0B41-9856-45DB-AB6F-E9E8EB1E1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585" name="Picture 15" descr="label_hydraulik_erweiterung">
          <a:extLst>
            <a:ext uri="{FF2B5EF4-FFF2-40B4-BE49-F238E27FC236}">
              <a16:creationId xmlns:a16="http://schemas.microsoft.com/office/drawing/2014/main" id="{627E6C21-6C9E-4F2D-9507-28D547A48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586" name="Picture 15" descr="label_hydraulik_erweiterung">
          <a:extLst>
            <a:ext uri="{FF2B5EF4-FFF2-40B4-BE49-F238E27FC236}">
              <a16:creationId xmlns:a16="http://schemas.microsoft.com/office/drawing/2014/main" id="{B0ADA2ED-EB31-4D40-BCEF-D212CD7EC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587" name="Picture 15" descr="label_hydraulik_erweiterung">
          <a:extLst>
            <a:ext uri="{FF2B5EF4-FFF2-40B4-BE49-F238E27FC236}">
              <a16:creationId xmlns:a16="http://schemas.microsoft.com/office/drawing/2014/main" id="{D08E7780-5C3A-415B-A037-06DAA6840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588" name="Picture 15" descr="label_hydraulik_erweiterung">
          <a:extLst>
            <a:ext uri="{FF2B5EF4-FFF2-40B4-BE49-F238E27FC236}">
              <a16:creationId xmlns:a16="http://schemas.microsoft.com/office/drawing/2014/main" id="{BB08ADDF-3795-4C26-8EE8-B2D937857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589" name="Picture 3">
          <a:extLst>
            <a:ext uri="{FF2B5EF4-FFF2-40B4-BE49-F238E27FC236}">
              <a16:creationId xmlns:a16="http://schemas.microsoft.com/office/drawing/2014/main" id="{4CEC29D3-5074-45F0-9C79-71C0D59A3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590" name="Picture 15" descr="label_hydraulik_erweiterung">
          <a:extLst>
            <a:ext uri="{FF2B5EF4-FFF2-40B4-BE49-F238E27FC236}">
              <a16:creationId xmlns:a16="http://schemas.microsoft.com/office/drawing/2014/main" id="{0B60351E-230B-40E1-8C92-6D7FCB637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591" name="Picture 3">
          <a:extLst>
            <a:ext uri="{FF2B5EF4-FFF2-40B4-BE49-F238E27FC236}">
              <a16:creationId xmlns:a16="http://schemas.microsoft.com/office/drawing/2014/main" id="{0362B36C-EEB8-4771-BBD6-17F065C94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592" name="Picture 15" descr="label_hydraulik_erweiterung">
          <a:extLst>
            <a:ext uri="{FF2B5EF4-FFF2-40B4-BE49-F238E27FC236}">
              <a16:creationId xmlns:a16="http://schemas.microsoft.com/office/drawing/2014/main" id="{14B5DEA9-3056-4D26-877B-A17C8DBEF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593" name="Picture 3">
          <a:extLst>
            <a:ext uri="{FF2B5EF4-FFF2-40B4-BE49-F238E27FC236}">
              <a16:creationId xmlns:a16="http://schemas.microsoft.com/office/drawing/2014/main" id="{B5380D4B-67EF-40C7-9AC6-ED7D50C9B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594" name="Picture 15" descr="label_hydraulik_erweiterung">
          <a:extLst>
            <a:ext uri="{FF2B5EF4-FFF2-40B4-BE49-F238E27FC236}">
              <a16:creationId xmlns:a16="http://schemas.microsoft.com/office/drawing/2014/main" id="{488A3F15-6CD6-4D73-82B6-04284B921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595" name="Picture 15" descr="label_hydraulik_erweiterung">
          <a:extLst>
            <a:ext uri="{FF2B5EF4-FFF2-40B4-BE49-F238E27FC236}">
              <a16:creationId xmlns:a16="http://schemas.microsoft.com/office/drawing/2014/main" id="{C067F5E9-4782-46F4-95ED-9FFE88A3A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596" name="Picture 15" descr="label_hydraulik_erweiterung">
          <a:extLst>
            <a:ext uri="{FF2B5EF4-FFF2-40B4-BE49-F238E27FC236}">
              <a16:creationId xmlns:a16="http://schemas.microsoft.com/office/drawing/2014/main" id="{80E7CB6C-8C16-4D16-9EC5-A2F4B9D64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597" name="Picture 15" descr="label_hydraulik_erweiterung">
          <a:extLst>
            <a:ext uri="{FF2B5EF4-FFF2-40B4-BE49-F238E27FC236}">
              <a16:creationId xmlns:a16="http://schemas.microsoft.com/office/drawing/2014/main" id="{3A9885B8-9AF9-487A-8177-7F8CD672D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598" name="Picture 15" descr="label_hydraulik_erweiterung">
          <a:extLst>
            <a:ext uri="{FF2B5EF4-FFF2-40B4-BE49-F238E27FC236}">
              <a16:creationId xmlns:a16="http://schemas.microsoft.com/office/drawing/2014/main" id="{4A497714-0C57-4D4F-8D2E-620100862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599" name="Picture 3">
          <a:extLst>
            <a:ext uri="{FF2B5EF4-FFF2-40B4-BE49-F238E27FC236}">
              <a16:creationId xmlns:a16="http://schemas.microsoft.com/office/drawing/2014/main" id="{63F0C688-532E-4F74-A7AD-A55BA7C95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600" name="Picture 15" descr="label_hydraulik_erweiterung">
          <a:extLst>
            <a:ext uri="{FF2B5EF4-FFF2-40B4-BE49-F238E27FC236}">
              <a16:creationId xmlns:a16="http://schemas.microsoft.com/office/drawing/2014/main" id="{2E5C5D38-983A-422D-8761-5A1FF4DAD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601" name="Picture 3">
          <a:extLst>
            <a:ext uri="{FF2B5EF4-FFF2-40B4-BE49-F238E27FC236}">
              <a16:creationId xmlns:a16="http://schemas.microsoft.com/office/drawing/2014/main" id="{39730200-1772-4548-BFAD-1F9AB8444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602" name="Picture 15" descr="label_hydraulik_erweiterung">
          <a:extLst>
            <a:ext uri="{FF2B5EF4-FFF2-40B4-BE49-F238E27FC236}">
              <a16:creationId xmlns:a16="http://schemas.microsoft.com/office/drawing/2014/main" id="{D5C6CAC9-F2D5-476D-8CF8-61E57F02E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603" name="Picture 15" descr="label_hydraulik_erweiterung">
          <a:extLst>
            <a:ext uri="{FF2B5EF4-FFF2-40B4-BE49-F238E27FC236}">
              <a16:creationId xmlns:a16="http://schemas.microsoft.com/office/drawing/2014/main" id="{0F6434EB-10F4-462A-86C1-F065A484B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604" name="Picture 15" descr="label_hydraulik_erweiterung">
          <a:extLst>
            <a:ext uri="{FF2B5EF4-FFF2-40B4-BE49-F238E27FC236}">
              <a16:creationId xmlns:a16="http://schemas.microsoft.com/office/drawing/2014/main" id="{1C7A771C-F78E-4413-ABD1-56B6A208A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605" name="Picture 15" descr="label_hydraulik_erweiterung">
          <a:extLst>
            <a:ext uri="{FF2B5EF4-FFF2-40B4-BE49-F238E27FC236}">
              <a16:creationId xmlns:a16="http://schemas.microsoft.com/office/drawing/2014/main" id="{2098A8F9-662E-4B54-AC19-F6297FC72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606" name="Picture 15" descr="label_hydraulik_erweiterung">
          <a:extLst>
            <a:ext uri="{FF2B5EF4-FFF2-40B4-BE49-F238E27FC236}">
              <a16:creationId xmlns:a16="http://schemas.microsoft.com/office/drawing/2014/main" id="{4BDCCAC2-2A60-42BC-8D9E-EDB9F1C45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607" name="Picture 3">
          <a:extLst>
            <a:ext uri="{FF2B5EF4-FFF2-40B4-BE49-F238E27FC236}">
              <a16:creationId xmlns:a16="http://schemas.microsoft.com/office/drawing/2014/main" id="{818D7C8B-D5CB-42C0-B9C8-E90F71594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608" name="Picture 15" descr="label_hydraulik_erweiterung">
          <a:extLst>
            <a:ext uri="{FF2B5EF4-FFF2-40B4-BE49-F238E27FC236}">
              <a16:creationId xmlns:a16="http://schemas.microsoft.com/office/drawing/2014/main" id="{8EB8D9EF-3A89-4FD9-85B3-5DE3223C3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609" name="Picture 3">
          <a:extLst>
            <a:ext uri="{FF2B5EF4-FFF2-40B4-BE49-F238E27FC236}">
              <a16:creationId xmlns:a16="http://schemas.microsoft.com/office/drawing/2014/main" id="{5D195A93-FE12-41DD-9742-7ACD7AD5F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610" name="Picture 15" descr="label_hydraulik_erweiterung">
          <a:extLst>
            <a:ext uri="{FF2B5EF4-FFF2-40B4-BE49-F238E27FC236}">
              <a16:creationId xmlns:a16="http://schemas.microsoft.com/office/drawing/2014/main" id="{0FAB5489-CE88-42E1-BB50-F90EC17CB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611" name="Picture 3">
          <a:extLst>
            <a:ext uri="{FF2B5EF4-FFF2-40B4-BE49-F238E27FC236}">
              <a16:creationId xmlns:a16="http://schemas.microsoft.com/office/drawing/2014/main" id="{44720C4B-A44C-4FE0-AAA9-078E0FEE4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612" name="Picture 15" descr="label_hydraulik_erweiterung">
          <a:extLst>
            <a:ext uri="{FF2B5EF4-FFF2-40B4-BE49-F238E27FC236}">
              <a16:creationId xmlns:a16="http://schemas.microsoft.com/office/drawing/2014/main" id="{27B4F77D-A5A3-4B2F-BAB2-E8E2ABD42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613" name="Picture 15" descr="label_hydraulik_erweiterung">
          <a:extLst>
            <a:ext uri="{FF2B5EF4-FFF2-40B4-BE49-F238E27FC236}">
              <a16:creationId xmlns:a16="http://schemas.microsoft.com/office/drawing/2014/main" id="{C40FFC1E-5BA0-4C0A-8C13-239214DA9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614" name="Picture 15" descr="label_hydraulik_erweiterung">
          <a:extLst>
            <a:ext uri="{FF2B5EF4-FFF2-40B4-BE49-F238E27FC236}">
              <a16:creationId xmlns:a16="http://schemas.microsoft.com/office/drawing/2014/main" id="{AAC1186F-2345-4E47-8CAF-F5046F7EF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615" name="Picture 15" descr="label_hydraulik_erweiterung">
          <a:extLst>
            <a:ext uri="{FF2B5EF4-FFF2-40B4-BE49-F238E27FC236}">
              <a16:creationId xmlns:a16="http://schemas.microsoft.com/office/drawing/2014/main" id="{409E2DD1-447D-44F0-8040-366324105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616" name="Picture 15" descr="label_hydraulik_erweiterung">
          <a:extLst>
            <a:ext uri="{FF2B5EF4-FFF2-40B4-BE49-F238E27FC236}">
              <a16:creationId xmlns:a16="http://schemas.microsoft.com/office/drawing/2014/main" id="{3E021980-8937-4D9A-BAAE-BAA9BFA74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617" name="Picture 3">
          <a:extLst>
            <a:ext uri="{FF2B5EF4-FFF2-40B4-BE49-F238E27FC236}">
              <a16:creationId xmlns:a16="http://schemas.microsoft.com/office/drawing/2014/main" id="{6716AEE0-5B57-48BC-9360-D6DCB214D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618" name="Picture 15" descr="label_hydraulik_erweiterung">
          <a:extLst>
            <a:ext uri="{FF2B5EF4-FFF2-40B4-BE49-F238E27FC236}">
              <a16:creationId xmlns:a16="http://schemas.microsoft.com/office/drawing/2014/main" id="{40381745-F2F8-4529-8D13-33176BD2F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619" name="Picture 3">
          <a:extLst>
            <a:ext uri="{FF2B5EF4-FFF2-40B4-BE49-F238E27FC236}">
              <a16:creationId xmlns:a16="http://schemas.microsoft.com/office/drawing/2014/main" id="{45829A42-290E-46F1-81E6-CE5A0B96F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620" name="Picture 15" descr="label_hydraulik_erweiterung">
          <a:extLst>
            <a:ext uri="{FF2B5EF4-FFF2-40B4-BE49-F238E27FC236}">
              <a16:creationId xmlns:a16="http://schemas.microsoft.com/office/drawing/2014/main" id="{DA6022CA-B4C2-4450-8674-990640FF5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621" name="Picture 15" descr="label_hydraulik_erweiterung">
          <a:extLst>
            <a:ext uri="{FF2B5EF4-FFF2-40B4-BE49-F238E27FC236}">
              <a16:creationId xmlns:a16="http://schemas.microsoft.com/office/drawing/2014/main" id="{AEE8ABB5-AA66-43C7-9C82-326442498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622" name="Picture 15" descr="label_hydraulik_erweiterung">
          <a:extLst>
            <a:ext uri="{FF2B5EF4-FFF2-40B4-BE49-F238E27FC236}">
              <a16:creationId xmlns:a16="http://schemas.microsoft.com/office/drawing/2014/main" id="{54AA9748-FA36-463D-8F29-5FA6D991F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623" name="Picture 15" descr="label_hydraulik_erweiterung">
          <a:extLst>
            <a:ext uri="{FF2B5EF4-FFF2-40B4-BE49-F238E27FC236}">
              <a16:creationId xmlns:a16="http://schemas.microsoft.com/office/drawing/2014/main" id="{E6B32416-2936-43D5-8BA2-A1A7CA846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624" name="Picture 15" descr="label_hydraulik_erweiterung">
          <a:extLst>
            <a:ext uri="{FF2B5EF4-FFF2-40B4-BE49-F238E27FC236}">
              <a16:creationId xmlns:a16="http://schemas.microsoft.com/office/drawing/2014/main" id="{037FF9C6-3AAC-4572-ADFA-05069B3A3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625" name="Picture 3">
          <a:extLst>
            <a:ext uri="{FF2B5EF4-FFF2-40B4-BE49-F238E27FC236}">
              <a16:creationId xmlns:a16="http://schemas.microsoft.com/office/drawing/2014/main" id="{A438A453-C755-41A5-A414-6D36E00FB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626" name="Picture 15" descr="label_hydraulik_erweiterung">
          <a:extLst>
            <a:ext uri="{FF2B5EF4-FFF2-40B4-BE49-F238E27FC236}">
              <a16:creationId xmlns:a16="http://schemas.microsoft.com/office/drawing/2014/main" id="{50D77103-298B-4C90-8EA5-8D9365048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627" name="Picture 3">
          <a:extLst>
            <a:ext uri="{FF2B5EF4-FFF2-40B4-BE49-F238E27FC236}">
              <a16:creationId xmlns:a16="http://schemas.microsoft.com/office/drawing/2014/main" id="{02DFB2F5-0980-4636-AF8E-53342F605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628" name="Picture 15" descr="label_hydraulik_erweiterung">
          <a:extLst>
            <a:ext uri="{FF2B5EF4-FFF2-40B4-BE49-F238E27FC236}">
              <a16:creationId xmlns:a16="http://schemas.microsoft.com/office/drawing/2014/main" id="{0330126C-728F-4271-9644-F27654F82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629" name="Picture 3">
          <a:extLst>
            <a:ext uri="{FF2B5EF4-FFF2-40B4-BE49-F238E27FC236}">
              <a16:creationId xmlns:a16="http://schemas.microsoft.com/office/drawing/2014/main" id="{64BAA75B-BA3A-4481-90BF-9986244AD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630" name="Picture 15" descr="label_hydraulik_erweiterung">
          <a:extLst>
            <a:ext uri="{FF2B5EF4-FFF2-40B4-BE49-F238E27FC236}">
              <a16:creationId xmlns:a16="http://schemas.microsoft.com/office/drawing/2014/main" id="{F7451605-5AFF-40C9-BB1C-21D639513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631" name="Picture 15" descr="label_hydraulik_erweiterung">
          <a:extLst>
            <a:ext uri="{FF2B5EF4-FFF2-40B4-BE49-F238E27FC236}">
              <a16:creationId xmlns:a16="http://schemas.microsoft.com/office/drawing/2014/main" id="{049E4E2D-F35F-4156-A8B1-219DE8718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632" name="Picture 15" descr="label_hydraulik_erweiterung">
          <a:extLst>
            <a:ext uri="{FF2B5EF4-FFF2-40B4-BE49-F238E27FC236}">
              <a16:creationId xmlns:a16="http://schemas.microsoft.com/office/drawing/2014/main" id="{EF952CBE-CC4C-4F97-A708-45C128A59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633" name="Picture 15" descr="label_hydraulik_erweiterung">
          <a:extLst>
            <a:ext uri="{FF2B5EF4-FFF2-40B4-BE49-F238E27FC236}">
              <a16:creationId xmlns:a16="http://schemas.microsoft.com/office/drawing/2014/main" id="{2F5F1119-C3EB-490C-AB52-68C65DCFB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634" name="Picture 15" descr="label_hydraulik_erweiterung">
          <a:extLst>
            <a:ext uri="{FF2B5EF4-FFF2-40B4-BE49-F238E27FC236}">
              <a16:creationId xmlns:a16="http://schemas.microsoft.com/office/drawing/2014/main" id="{0EAD7EDE-0571-48D9-8662-DC33F298B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635" name="Picture 3">
          <a:extLst>
            <a:ext uri="{FF2B5EF4-FFF2-40B4-BE49-F238E27FC236}">
              <a16:creationId xmlns:a16="http://schemas.microsoft.com/office/drawing/2014/main" id="{19E55F4D-A46A-4136-848F-114D82BCE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636" name="Picture 15" descr="label_hydraulik_erweiterung">
          <a:extLst>
            <a:ext uri="{FF2B5EF4-FFF2-40B4-BE49-F238E27FC236}">
              <a16:creationId xmlns:a16="http://schemas.microsoft.com/office/drawing/2014/main" id="{DFC2141F-6BC9-4781-8C29-09E11DA02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637" name="Picture 3">
          <a:extLst>
            <a:ext uri="{FF2B5EF4-FFF2-40B4-BE49-F238E27FC236}">
              <a16:creationId xmlns:a16="http://schemas.microsoft.com/office/drawing/2014/main" id="{CC155651-BBFB-4731-B7F5-27C6C9154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638" name="Picture 15" descr="label_hydraulik_erweiterung">
          <a:extLst>
            <a:ext uri="{FF2B5EF4-FFF2-40B4-BE49-F238E27FC236}">
              <a16:creationId xmlns:a16="http://schemas.microsoft.com/office/drawing/2014/main" id="{159314E6-AFAB-49ED-B2BD-E4B40E127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639" name="Picture 15" descr="label_hydraulik_erweiterung">
          <a:extLst>
            <a:ext uri="{FF2B5EF4-FFF2-40B4-BE49-F238E27FC236}">
              <a16:creationId xmlns:a16="http://schemas.microsoft.com/office/drawing/2014/main" id="{9C499B16-D5ED-4284-AA3E-CB40E32D8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6"/>
    <xdr:pic>
      <xdr:nvPicPr>
        <xdr:cNvPr id="640" name="Picture 15" descr="label_hydraulik_erweiterung">
          <a:extLst>
            <a:ext uri="{FF2B5EF4-FFF2-40B4-BE49-F238E27FC236}">
              <a16:creationId xmlns:a16="http://schemas.microsoft.com/office/drawing/2014/main" id="{4F003201-410E-4C48-849E-B9C1DACAC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641" name="Picture 15" descr="label_hydraulik_erweiterung">
          <a:extLst>
            <a:ext uri="{FF2B5EF4-FFF2-40B4-BE49-F238E27FC236}">
              <a16:creationId xmlns:a16="http://schemas.microsoft.com/office/drawing/2014/main" id="{0EAE30E4-ADCD-4E42-8851-9D30D8E14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650345"/>
    <xdr:pic>
      <xdr:nvPicPr>
        <xdr:cNvPr id="642" name="Picture 15" descr="label_hydraulik_erweiterung">
          <a:extLst>
            <a:ext uri="{FF2B5EF4-FFF2-40B4-BE49-F238E27FC236}">
              <a16:creationId xmlns:a16="http://schemas.microsoft.com/office/drawing/2014/main" id="{7B47B900-7CF2-46E9-AE4F-D01AB9720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65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643" name="Picture 3">
          <a:extLst>
            <a:ext uri="{FF2B5EF4-FFF2-40B4-BE49-F238E27FC236}">
              <a16:creationId xmlns:a16="http://schemas.microsoft.com/office/drawing/2014/main" id="{9DD14CD2-A1DE-4CA0-AC14-68D3806DE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644" name="Picture 15" descr="label_hydraulik_erweiterung">
          <a:extLst>
            <a:ext uri="{FF2B5EF4-FFF2-40B4-BE49-F238E27FC236}">
              <a16:creationId xmlns:a16="http://schemas.microsoft.com/office/drawing/2014/main" id="{05BD8DD0-6FBE-43F5-A03E-CA80B8199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645" name="Picture 3">
          <a:extLst>
            <a:ext uri="{FF2B5EF4-FFF2-40B4-BE49-F238E27FC236}">
              <a16:creationId xmlns:a16="http://schemas.microsoft.com/office/drawing/2014/main" id="{A220277D-DB83-4EDD-B471-DF2CD6FE8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646" name="Picture 15" descr="label_hydraulik_erweiterung">
          <a:extLst>
            <a:ext uri="{FF2B5EF4-FFF2-40B4-BE49-F238E27FC236}">
              <a16:creationId xmlns:a16="http://schemas.microsoft.com/office/drawing/2014/main" id="{0781509A-F6C7-4A44-AA6A-28DE101C0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4069"/>
    <xdr:pic>
      <xdr:nvPicPr>
        <xdr:cNvPr id="647" name="Picture 3">
          <a:extLst>
            <a:ext uri="{FF2B5EF4-FFF2-40B4-BE49-F238E27FC236}">
              <a16:creationId xmlns:a16="http://schemas.microsoft.com/office/drawing/2014/main" id="{E163EBD7-0D5A-478C-A071-D65F99A32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2759"/>
    <xdr:pic>
      <xdr:nvPicPr>
        <xdr:cNvPr id="648" name="Picture 15" descr="label_hydraulik_erweiterung">
          <a:extLst>
            <a:ext uri="{FF2B5EF4-FFF2-40B4-BE49-F238E27FC236}">
              <a16:creationId xmlns:a16="http://schemas.microsoft.com/office/drawing/2014/main" id="{8F8C909C-3EF1-4E34-AD7C-36BA8B108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5659"/>
    <xdr:pic>
      <xdr:nvPicPr>
        <xdr:cNvPr id="649" name="Picture 3">
          <a:extLst>
            <a:ext uri="{FF2B5EF4-FFF2-40B4-BE49-F238E27FC236}">
              <a16:creationId xmlns:a16="http://schemas.microsoft.com/office/drawing/2014/main" id="{3E0B98EC-AECA-445E-A2C6-4FB4A1420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5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4349"/>
    <xdr:pic>
      <xdr:nvPicPr>
        <xdr:cNvPr id="650" name="Picture 15" descr="label_hydraulik_erweiterung">
          <a:extLst>
            <a:ext uri="{FF2B5EF4-FFF2-40B4-BE49-F238E27FC236}">
              <a16:creationId xmlns:a16="http://schemas.microsoft.com/office/drawing/2014/main" id="{E5C5F656-0FF8-47CE-AD9D-9C98F23BA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61" cy="515659"/>
    <xdr:pic>
      <xdr:nvPicPr>
        <xdr:cNvPr id="651" name="Picture 3">
          <a:extLst>
            <a:ext uri="{FF2B5EF4-FFF2-40B4-BE49-F238E27FC236}">
              <a16:creationId xmlns:a16="http://schemas.microsoft.com/office/drawing/2014/main" id="{4467F26E-27A2-4586-B23E-4612933D1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7315200"/>
          <a:ext cx="561" cy="515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1094</xdr:row>
      <xdr:rowOff>0</xdr:rowOff>
    </xdr:from>
    <xdr:ext cx="529" cy="514349"/>
    <xdr:pic>
      <xdr:nvPicPr>
        <xdr:cNvPr id="652" name="Picture 15" descr="label_hydraulik_erweiterung">
          <a:extLst>
            <a:ext uri="{FF2B5EF4-FFF2-40B4-BE49-F238E27FC236}">
              <a16:creationId xmlns:a16="http://schemas.microsoft.com/office/drawing/2014/main" id="{CA44D584-485E-4F84-A1B7-A3E883C77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7315200"/>
          <a:ext cx="529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zpot, Wojciech" id="{49BD89E5-299E-4817-928E-56376CC20D6D}" userId="S::wojciech.szpot@vaillant-group.com::67eca7c7-abf7-440d-ba94-08b9c74de517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431" dT="2020-12-29T11:17:14.39" personId="{49BD89E5-299E-4817-928E-56376CC20D6D}" id="{BE704F15-A773-4FD9-BEA2-F3277CFAB957}">
    <text>zmiana cen ma uwzgledniać wymiane bufora na mniejszy/tańszy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7" Type="http://schemas.microsoft.com/office/2017/10/relationships/threadedComment" Target="../threadedComments/threadedComment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L1133"/>
  <sheetViews>
    <sheetView showGridLines="0" tabSelected="1" zoomScale="70" zoomScaleNormal="70" workbookViewId="0">
      <pane ySplit="3" topLeftCell="A4" activePane="bottomLeft" state="frozen"/>
      <selection activeCell="D1" sqref="D1"/>
      <selection pane="bottomLeft" activeCell="C519" sqref="C519"/>
    </sheetView>
  </sheetViews>
  <sheetFormatPr defaultColWidth="22.5703125" defaultRowHeight="15.75"/>
  <cols>
    <col min="1" max="1" width="15.5703125" style="2" customWidth="1"/>
    <col min="2" max="2" width="13.42578125" style="7" customWidth="1"/>
    <col min="3" max="3" width="68.5703125" style="3" customWidth="1"/>
    <col min="4" max="5" width="20.5703125" style="20" customWidth="1"/>
    <col min="6" max="6" width="20.5703125" style="1" customWidth="1"/>
    <col min="7" max="7" width="22.5703125" style="4"/>
    <col min="8" max="8" width="19.7109375" style="4" customWidth="1"/>
    <col min="9" max="10" width="22.5703125" style="4"/>
    <col min="11" max="11" width="29.28515625" style="4" customWidth="1"/>
    <col min="12" max="16384" width="22.5703125" style="4"/>
  </cols>
  <sheetData>
    <row r="1" spans="1:10" s="6" customFormat="1" ht="42.6" customHeight="1" thickBot="1">
      <c r="A1" s="45" t="s">
        <v>3837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6" customFormat="1" ht="75.75" thickBot="1">
      <c r="A2" s="42" t="s">
        <v>1336</v>
      </c>
      <c r="B2" s="43"/>
      <c r="C2" s="44"/>
      <c r="D2" s="18" t="s">
        <v>3747</v>
      </c>
      <c r="E2" s="18" t="s">
        <v>3838</v>
      </c>
      <c r="F2" s="8" t="s">
        <v>3446</v>
      </c>
      <c r="G2" s="9" t="s">
        <v>2218</v>
      </c>
      <c r="H2" s="9" t="s">
        <v>2224</v>
      </c>
      <c r="I2" s="9" t="s">
        <v>2219</v>
      </c>
      <c r="J2" s="9" t="s">
        <v>2220</v>
      </c>
    </row>
    <row r="3" spans="1:10" s="5" customFormat="1" ht="19.5" thickBot="1">
      <c r="A3" s="10" t="s">
        <v>1337</v>
      </c>
      <c r="B3" s="11" t="s">
        <v>1338</v>
      </c>
      <c r="C3" s="12" t="s">
        <v>1339</v>
      </c>
      <c r="D3" s="19" t="s">
        <v>1340</v>
      </c>
      <c r="E3" s="19" t="s">
        <v>1340</v>
      </c>
      <c r="F3" s="10" t="s">
        <v>887</v>
      </c>
      <c r="G3" s="13" t="s">
        <v>2218</v>
      </c>
      <c r="H3" s="13" t="s">
        <v>1338</v>
      </c>
      <c r="I3" s="13" t="s">
        <v>2222</v>
      </c>
      <c r="J3" s="13" t="s">
        <v>2221</v>
      </c>
    </row>
    <row r="4" spans="1:10" ht="25.5">
      <c r="A4" s="14" t="s">
        <v>948</v>
      </c>
      <c r="B4" s="15" t="s">
        <v>3691</v>
      </c>
      <c r="C4" s="16" t="s">
        <v>29</v>
      </c>
      <c r="D4" s="27">
        <v>240</v>
      </c>
      <c r="E4" s="26">
        <v>230</v>
      </c>
      <c r="F4" s="17">
        <f t="shared" ref="F4:F67" si="0">D4/E4-1</f>
        <v>4.3478260869565188E-2</v>
      </c>
      <c r="G4" s="21" t="s">
        <v>3381</v>
      </c>
      <c r="H4" s="21" t="s">
        <v>3324</v>
      </c>
      <c r="I4" s="21" t="s">
        <v>2223</v>
      </c>
      <c r="J4" s="16" t="s">
        <v>3363</v>
      </c>
    </row>
    <row r="5" spans="1:10">
      <c r="A5" s="14" t="s">
        <v>948</v>
      </c>
      <c r="B5" s="15" t="s">
        <v>3692</v>
      </c>
      <c r="C5" s="16" t="s">
        <v>585</v>
      </c>
      <c r="D5" s="27">
        <v>2485</v>
      </c>
      <c r="E5" s="26">
        <v>2365</v>
      </c>
      <c r="F5" s="17">
        <f t="shared" si="0"/>
        <v>5.0739957716701811E-2</v>
      </c>
      <c r="G5" s="23">
        <v>4024074291061</v>
      </c>
      <c r="H5" s="21" t="s">
        <v>3331</v>
      </c>
      <c r="I5" s="21" t="s">
        <v>2223</v>
      </c>
      <c r="J5" s="16" t="s">
        <v>3364</v>
      </c>
    </row>
    <row r="6" spans="1:10">
      <c r="A6" s="14" t="s">
        <v>948</v>
      </c>
      <c r="B6" s="15" t="s">
        <v>3693</v>
      </c>
      <c r="C6" s="16" t="s">
        <v>589</v>
      </c>
      <c r="D6" s="27">
        <v>2085</v>
      </c>
      <c r="E6" s="26">
        <v>1985</v>
      </c>
      <c r="F6" s="17">
        <f t="shared" si="0"/>
        <v>5.0377833753148638E-2</v>
      </c>
      <c r="G6" s="21" t="s">
        <v>3379</v>
      </c>
      <c r="H6" s="21" t="s">
        <v>3380</v>
      </c>
      <c r="I6" s="21" t="s">
        <v>2223</v>
      </c>
      <c r="J6" s="16" t="s">
        <v>3364</v>
      </c>
    </row>
    <row r="7" spans="1:10">
      <c r="A7" s="14" t="s">
        <v>948</v>
      </c>
      <c r="B7" s="15" t="s">
        <v>3694</v>
      </c>
      <c r="C7" s="16" t="s">
        <v>185</v>
      </c>
      <c r="D7" s="27">
        <v>410</v>
      </c>
      <c r="E7" s="26">
        <v>390</v>
      </c>
      <c r="F7" s="17">
        <f t="shared" si="0"/>
        <v>5.1282051282051322E-2</v>
      </c>
      <c r="G7" s="23">
        <v>4024074453834</v>
      </c>
      <c r="H7" s="21" t="s">
        <v>3328</v>
      </c>
      <c r="I7" s="21" t="s">
        <v>2223</v>
      </c>
      <c r="J7" s="16" t="s">
        <v>3364</v>
      </c>
    </row>
    <row r="8" spans="1:10" ht="25.5">
      <c r="A8" s="14" t="s">
        <v>948</v>
      </c>
      <c r="B8" s="15" t="s">
        <v>3695</v>
      </c>
      <c r="C8" s="16" t="s">
        <v>30</v>
      </c>
      <c r="D8" s="27">
        <v>490</v>
      </c>
      <c r="E8" s="26">
        <v>465</v>
      </c>
      <c r="F8" s="17">
        <f t="shared" si="0"/>
        <v>5.3763440860215006E-2</v>
      </c>
      <c r="G8" s="23">
        <v>4024074343500</v>
      </c>
      <c r="H8" s="21" t="s">
        <v>3324</v>
      </c>
      <c r="I8" s="21" t="s">
        <v>2223</v>
      </c>
      <c r="J8" s="16" t="s">
        <v>3363</v>
      </c>
    </row>
    <row r="9" spans="1:10" ht="25.5">
      <c r="A9" s="14" t="s">
        <v>948</v>
      </c>
      <c r="B9" s="15" t="s">
        <v>3696</v>
      </c>
      <c r="C9" s="16" t="s">
        <v>31</v>
      </c>
      <c r="D9" s="27">
        <v>490</v>
      </c>
      <c r="E9" s="26">
        <v>465</v>
      </c>
      <c r="F9" s="17">
        <f t="shared" si="0"/>
        <v>5.3763440860215006E-2</v>
      </c>
      <c r="G9" s="21" t="s">
        <v>3386</v>
      </c>
      <c r="H9" s="21" t="s">
        <v>3324</v>
      </c>
      <c r="I9" s="21" t="s">
        <v>2223</v>
      </c>
      <c r="J9" s="16" t="s">
        <v>3363</v>
      </c>
    </row>
    <row r="10" spans="1:10" ht="25.5">
      <c r="A10" s="14" t="s">
        <v>948</v>
      </c>
      <c r="B10" s="15" t="s">
        <v>3697</v>
      </c>
      <c r="C10" s="16" t="s">
        <v>32</v>
      </c>
      <c r="D10" s="27">
        <v>220</v>
      </c>
      <c r="E10" s="26">
        <v>210</v>
      </c>
      <c r="F10" s="17">
        <f t="shared" si="0"/>
        <v>4.7619047619047672E-2</v>
      </c>
      <c r="G10" s="21" t="s">
        <v>3387</v>
      </c>
      <c r="H10" s="21" t="s">
        <v>3324</v>
      </c>
      <c r="I10" s="21" t="s">
        <v>2223</v>
      </c>
      <c r="J10" s="16" t="s">
        <v>3363</v>
      </c>
    </row>
    <row r="11" spans="1:10" ht="25.5">
      <c r="A11" s="14" t="s">
        <v>948</v>
      </c>
      <c r="B11" s="15" t="s">
        <v>3698</v>
      </c>
      <c r="C11" s="16" t="s">
        <v>33</v>
      </c>
      <c r="D11" s="27">
        <v>320</v>
      </c>
      <c r="E11" s="26">
        <v>305</v>
      </c>
      <c r="F11" s="17">
        <f t="shared" si="0"/>
        <v>4.9180327868852514E-2</v>
      </c>
      <c r="G11" s="21" t="s">
        <v>3388</v>
      </c>
      <c r="H11" s="21" t="s">
        <v>3324</v>
      </c>
      <c r="I11" s="21" t="s">
        <v>2223</v>
      </c>
      <c r="J11" s="16" t="s">
        <v>3363</v>
      </c>
    </row>
    <row r="12" spans="1:10" ht="25.5">
      <c r="A12" s="14" t="s">
        <v>948</v>
      </c>
      <c r="B12" s="15" t="s">
        <v>3699</v>
      </c>
      <c r="C12" s="16" t="s">
        <v>34</v>
      </c>
      <c r="D12" s="27">
        <v>535</v>
      </c>
      <c r="E12" s="26">
        <v>510</v>
      </c>
      <c r="F12" s="17">
        <f t="shared" si="0"/>
        <v>4.9019607843137303E-2</v>
      </c>
      <c r="G12" s="21" t="s">
        <v>3389</v>
      </c>
      <c r="H12" s="21" t="s">
        <v>3324</v>
      </c>
      <c r="I12" s="21" t="s">
        <v>2223</v>
      </c>
      <c r="J12" s="16" t="s">
        <v>3363</v>
      </c>
    </row>
    <row r="13" spans="1:10" ht="25.5">
      <c r="A13" s="14" t="s">
        <v>948</v>
      </c>
      <c r="B13" s="15" t="s">
        <v>3700</v>
      </c>
      <c r="C13" s="16" t="s">
        <v>35</v>
      </c>
      <c r="D13" s="27">
        <v>1480</v>
      </c>
      <c r="E13" s="26">
        <v>1410</v>
      </c>
      <c r="F13" s="17">
        <f t="shared" si="0"/>
        <v>4.9645390070921946E-2</v>
      </c>
      <c r="G13" s="21" t="s">
        <v>3390</v>
      </c>
      <c r="H13" s="21" t="s">
        <v>3324</v>
      </c>
      <c r="I13" s="21" t="s">
        <v>2223</v>
      </c>
      <c r="J13" s="16" t="s">
        <v>3363</v>
      </c>
    </row>
    <row r="14" spans="1:10" ht="25.5">
      <c r="A14" s="14" t="s">
        <v>948</v>
      </c>
      <c r="B14" s="15" t="s">
        <v>3701</v>
      </c>
      <c r="C14" s="16" t="s">
        <v>36</v>
      </c>
      <c r="D14" s="27">
        <v>990</v>
      </c>
      <c r="E14" s="26">
        <v>945</v>
      </c>
      <c r="F14" s="17">
        <f t="shared" si="0"/>
        <v>4.7619047619047672E-2</v>
      </c>
      <c r="G14" s="21" t="s">
        <v>3391</v>
      </c>
      <c r="H14" s="21" t="s">
        <v>3324</v>
      </c>
      <c r="I14" s="21" t="s">
        <v>2223</v>
      </c>
      <c r="J14" s="16" t="s">
        <v>3363</v>
      </c>
    </row>
    <row r="15" spans="1:10" ht="25.5">
      <c r="A15" s="14" t="s">
        <v>948</v>
      </c>
      <c r="B15" s="15" t="s">
        <v>3702</v>
      </c>
      <c r="C15" s="16" t="s">
        <v>37</v>
      </c>
      <c r="D15" s="27">
        <v>250</v>
      </c>
      <c r="E15" s="26">
        <v>240</v>
      </c>
      <c r="F15" s="17">
        <f t="shared" si="0"/>
        <v>4.1666666666666741E-2</v>
      </c>
      <c r="G15" s="21" t="s">
        <v>3392</v>
      </c>
      <c r="H15" s="21" t="s">
        <v>3324</v>
      </c>
      <c r="I15" s="21" t="s">
        <v>2223</v>
      </c>
      <c r="J15" s="16" t="s">
        <v>3363</v>
      </c>
    </row>
    <row r="16" spans="1:10" ht="25.5">
      <c r="A16" s="14" t="s">
        <v>948</v>
      </c>
      <c r="B16" s="15" t="s">
        <v>3703</v>
      </c>
      <c r="C16" s="16" t="s">
        <v>38</v>
      </c>
      <c r="D16" s="27">
        <v>370</v>
      </c>
      <c r="E16" s="26">
        <v>350</v>
      </c>
      <c r="F16" s="17">
        <f t="shared" si="0"/>
        <v>5.7142857142857162E-2</v>
      </c>
      <c r="G16" s="21" t="s">
        <v>3393</v>
      </c>
      <c r="H16" s="21" t="s">
        <v>3324</v>
      </c>
      <c r="I16" s="21" t="s">
        <v>2223</v>
      </c>
      <c r="J16" s="16" t="s">
        <v>3363</v>
      </c>
    </row>
    <row r="17" spans="1:10" ht="25.5">
      <c r="A17" s="14" t="s">
        <v>948</v>
      </c>
      <c r="B17" s="15" t="s">
        <v>3704</v>
      </c>
      <c r="C17" s="16" t="s">
        <v>576</v>
      </c>
      <c r="D17" s="27">
        <v>490</v>
      </c>
      <c r="E17" s="26">
        <v>465</v>
      </c>
      <c r="F17" s="17">
        <f t="shared" si="0"/>
        <v>5.3763440860215006E-2</v>
      </c>
      <c r="G17" s="21" t="s">
        <v>3396</v>
      </c>
      <c r="H17" s="21" t="s">
        <v>3324</v>
      </c>
      <c r="I17" s="21" t="s">
        <v>2223</v>
      </c>
      <c r="J17" s="16" t="s">
        <v>3363</v>
      </c>
    </row>
    <row r="18" spans="1:10" ht="25.5">
      <c r="A18" s="14" t="s">
        <v>948</v>
      </c>
      <c r="B18" s="15" t="s">
        <v>3705</v>
      </c>
      <c r="C18" s="16" t="s">
        <v>40</v>
      </c>
      <c r="D18" s="27">
        <v>410</v>
      </c>
      <c r="E18" s="26">
        <v>390</v>
      </c>
      <c r="F18" s="17">
        <f t="shared" si="0"/>
        <v>5.1282051282051322E-2</v>
      </c>
      <c r="G18" s="21" t="s">
        <v>3397</v>
      </c>
      <c r="H18" s="21" t="s">
        <v>3324</v>
      </c>
      <c r="I18" s="21" t="s">
        <v>2223</v>
      </c>
      <c r="J18" s="16" t="s">
        <v>3363</v>
      </c>
    </row>
    <row r="19" spans="1:10" ht="25.5">
      <c r="A19" s="14" t="s">
        <v>948</v>
      </c>
      <c r="B19" s="15" t="s">
        <v>3706</v>
      </c>
      <c r="C19" s="16" t="s">
        <v>42</v>
      </c>
      <c r="D19" s="27">
        <v>65</v>
      </c>
      <c r="E19" s="26">
        <v>60</v>
      </c>
      <c r="F19" s="17">
        <f t="shared" si="0"/>
        <v>8.3333333333333259E-2</v>
      </c>
      <c r="G19" s="21" t="s">
        <v>3398</v>
      </c>
      <c r="H19" s="21" t="s">
        <v>3324</v>
      </c>
      <c r="I19" s="21" t="s">
        <v>2223</v>
      </c>
      <c r="J19" s="16" t="s">
        <v>3363</v>
      </c>
    </row>
    <row r="20" spans="1:10" ht="25.5">
      <c r="A20" s="14" t="s">
        <v>948</v>
      </c>
      <c r="B20" s="15" t="s">
        <v>3707</v>
      </c>
      <c r="C20" s="16" t="s">
        <v>43</v>
      </c>
      <c r="D20" s="27">
        <v>95</v>
      </c>
      <c r="E20" s="26">
        <v>90</v>
      </c>
      <c r="F20" s="17">
        <f t="shared" si="0"/>
        <v>5.555555555555558E-2</v>
      </c>
      <c r="G20" s="21" t="s">
        <v>3399</v>
      </c>
      <c r="H20" s="21" t="s">
        <v>3324</v>
      </c>
      <c r="I20" s="21" t="s">
        <v>2223</v>
      </c>
      <c r="J20" s="16" t="s">
        <v>3363</v>
      </c>
    </row>
    <row r="21" spans="1:10" ht="25.5">
      <c r="A21" s="14" t="s">
        <v>948</v>
      </c>
      <c r="B21" s="15" t="s">
        <v>3708</v>
      </c>
      <c r="C21" s="16" t="s">
        <v>44</v>
      </c>
      <c r="D21" s="27">
        <v>140</v>
      </c>
      <c r="E21" s="26">
        <v>135</v>
      </c>
      <c r="F21" s="17">
        <f t="shared" si="0"/>
        <v>3.7037037037036979E-2</v>
      </c>
      <c r="G21" s="21" t="s">
        <v>3400</v>
      </c>
      <c r="H21" s="21" t="s">
        <v>3324</v>
      </c>
      <c r="I21" s="21" t="s">
        <v>2223</v>
      </c>
      <c r="J21" s="16" t="s">
        <v>3363</v>
      </c>
    </row>
    <row r="22" spans="1:10" ht="25.5">
      <c r="A22" s="14" t="s">
        <v>948</v>
      </c>
      <c r="B22" s="15" t="s">
        <v>3709</v>
      </c>
      <c r="C22" s="16" t="s">
        <v>45</v>
      </c>
      <c r="D22" s="27">
        <v>125</v>
      </c>
      <c r="E22" s="26">
        <v>120</v>
      </c>
      <c r="F22" s="17">
        <f t="shared" si="0"/>
        <v>4.1666666666666741E-2</v>
      </c>
      <c r="G22" s="21" t="s">
        <v>3401</v>
      </c>
      <c r="H22" s="21" t="s">
        <v>3324</v>
      </c>
      <c r="I22" s="21" t="s">
        <v>2223</v>
      </c>
      <c r="J22" s="16" t="s">
        <v>3363</v>
      </c>
    </row>
    <row r="23" spans="1:10" ht="25.5">
      <c r="A23" s="14" t="s">
        <v>948</v>
      </c>
      <c r="B23" s="15" t="s">
        <v>3710</v>
      </c>
      <c r="C23" s="16" t="s">
        <v>46</v>
      </c>
      <c r="D23" s="27">
        <v>330</v>
      </c>
      <c r="E23" s="26">
        <v>315</v>
      </c>
      <c r="F23" s="17">
        <f t="shared" si="0"/>
        <v>4.7619047619047672E-2</v>
      </c>
      <c r="G23" s="21" t="s">
        <v>3402</v>
      </c>
      <c r="H23" s="21" t="s">
        <v>3318</v>
      </c>
      <c r="I23" s="21" t="s">
        <v>2223</v>
      </c>
      <c r="J23" s="16" t="s">
        <v>3363</v>
      </c>
    </row>
    <row r="24" spans="1:10" ht="25.5">
      <c r="A24" s="14" t="s">
        <v>948</v>
      </c>
      <c r="B24" s="15" t="s">
        <v>3711</v>
      </c>
      <c r="C24" s="16" t="s">
        <v>47</v>
      </c>
      <c r="D24" s="27">
        <v>320</v>
      </c>
      <c r="E24" s="26">
        <v>305</v>
      </c>
      <c r="F24" s="17">
        <f t="shared" si="0"/>
        <v>4.9180327868852514E-2</v>
      </c>
      <c r="G24" s="21" t="s">
        <v>3403</v>
      </c>
      <c r="H24" s="21" t="s">
        <v>3324</v>
      </c>
      <c r="I24" s="21" t="s">
        <v>2223</v>
      </c>
      <c r="J24" s="16" t="s">
        <v>3363</v>
      </c>
    </row>
    <row r="25" spans="1:10" ht="25.5">
      <c r="A25" s="14" t="s">
        <v>948</v>
      </c>
      <c r="B25" s="15" t="s">
        <v>3712</v>
      </c>
      <c r="C25" s="16" t="s">
        <v>48</v>
      </c>
      <c r="D25" s="27">
        <v>120</v>
      </c>
      <c r="E25" s="26">
        <v>115</v>
      </c>
      <c r="F25" s="17">
        <f t="shared" si="0"/>
        <v>4.3478260869565188E-2</v>
      </c>
      <c r="G25" s="21" t="s">
        <v>3404</v>
      </c>
      <c r="H25" s="21" t="s">
        <v>3324</v>
      </c>
      <c r="I25" s="21" t="s">
        <v>2223</v>
      </c>
      <c r="J25" s="16" t="s">
        <v>3363</v>
      </c>
    </row>
    <row r="26" spans="1:10" ht="25.5">
      <c r="A26" s="14" t="s">
        <v>948</v>
      </c>
      <c r="B26" s="15" t="s">
        <v>3713</v>
      </c>
      <c r="C26" s="16" t="s">
        <v>49</v>
      </c>
      <c r="D26" s="27">
        <v>870</v>
      </c>
      <c r="E26" s="26">
        <v>830</v>
      </c>
      <c r="F26" s="17">
        <f t="shared" si="0"/>
        <v>4.8192771084337283E-2</v>
      </c>
      <c r="G26" s="21" t="s">
        <v>3405</v>
      </c>
      <c r="H26" s="21" t="s">
        <v>3324</v>
      </c>
      <c r="I26" s="21" t="s">
        <v>2223</v>
      </c>
      <c r="J26" s="16" t="s">
        <v>3363</v>
      </c>
    </row>
    <row r="27" spans="1:10" ht="25.5">
      <c r="A27" s="14" t="s">
        <v>948</v>
      </c>
      <c r="B27" s="15" t="s">
        <v>3714</v>
      </c>
      <c r="C27" s="16" t="s">
        <v>50</v>
      </c>
      <c r="D27" s="27">
        <v>410</v>
      </c>
      <c r="E27" s="26">
        <v>390</v>
      </c>
      <c r="F27" s="17">
        <f t="shared" si="0"/>
        <v>5.1282051282051322E-2</v>
      </c>
      <c r="G27" s="21" t="s">
        <v>3406</v>
      </c>
      <c r="H27" s="21" t="s">
        <v>3318</v>
      </c>
      <c r="I27" s="21" t="s">
        <v>2223</v>
      </c>
      <c r="J27" s="16" t="s">
        <v>3363</v>
      </c>
    </row>
    <row r="28" spans="1:10" ht="25.5">
      <c r="A28" s="14" t="s">
        <v>948</v>
      </c>
      <c r="B28" s="15" t="s">
        <v>3715</v>
      </c>
      <c r="C28" s="16" t="s">
        <v>51</v>
      </c>
      <c r="D28" s="27">
        <v>355</v>
      </c>
      <c r="E28" s="26">
        <v>340</v>
      </c>
      <c r="F28" s="17">
        <f t="shared" si="0"/>
        <v>4.4117647058823595E-2</v>
      </c>
      <c r="G28" s="21" t="s">
        <v>3407</v>
      </c>
      <c r="H28" s="21" t="s">
        <v>3324</v>
      </c>
      <c r="I28" s="21" t="s">
        <v>2223</v>
      </c>
      <c r="J28" s="16" t="s">
        <v>3363</v>
      </c>
    </row>
    <row r="29" spans="1:10" ht="25.5">
      <c r="A29" s="14" t="s">
        <v>948</v>
      </c>
      <c r="B29" s="15" t="s">
        <v>3716</v>
      </c>
      <c r="C29" s="16" t="s">
        <v>52</v>
      </c>
      <c r="D29" s="27">
        <v>220</v>
      </c>
      <c r="E29" s="26">
        <v>210</v>
      </c>
      <c r="F29" s="17">
        <f t="shared" si="0"/>
        <v>4.7619047619047672E-2</v>
      </c>
      <c r="G29" s="21" t="s">
        <v>3408</v>
      </c>
      <c r="H29" s="21" t="s">
        <v>3324</v>
      </c>
      <c r="I29" s="21" t="s">
        <v>2223</v>
      </c>
      <c r="J29" s="16" t="s">
        <v>3363</v>
      </c>
    </row>
    <row r="30" spans="1:10" ht="25.5">
      <c r="A30" s="14" t="s">
        <v>948</v>
      </c>
      <c r="B30" s="15" t="s">
        <v>3717</v>
      </c>
      <c r="C30" s="16" t="s">
        <v>53</v>
      </c>
      <c r="D30" s="27">
        <v>2520</v>
      </c>
      <c r="E30" s="26">
        <v>2400</v>
      </c>
      <c r="F30" s="17">
        <f t="shared" si="0"/>
        <v>5.0000000000000044E-2</v>
      </c>
      <c r="G30" s="21" t="s">
        <v>3409</v>
      </c>
      <c r="H30" s="21" t="s">
        <v>3318</v>
      </c>
      <c r="I30" s="21" t="s">
        <v>2223</v>
      </c>
      <c r="J30" s="16" t="s">
        <v>3363</v>
      </c>
    </row>
    <row r="31" spans="1:10" ht="25.5">
      <c r="A31" s="14" t="s">
        <v>948</v>
      </c>
      <c r="B31" s="15" t="s">
        <v>3718</v>
      </c>
      <c r="C31" s="16" t="s">
        <v>142</v>
      </c>
      <c r="D31" s="27">
        <v>280</v>
      </c>
      <c r="E31" s="26">
        <v>265</v>
      </c>
      <c r="F31" s="17">
        <f t="shared" si="0"/>
        <v>5.6603773584905648E-2</v>
      </c>
      <c r="G31" s="23">
        <v>4024074338476</v>
      </c>
      <c r="H31" s="21" t="s">
        <v>3313</v>
      </c>
      <c r="I31" s="21" t="s">
        <v>2223</v>
      </c>
      <c r="J31" s="16" t="s">
        <v>3363</v>
      </c>
    </row>
    <row r="32" spans="1:10" ht="25.5">
      <c r="A32" s="14" t="s">
        <v>948</v>
      </c>
      <c r="B32" s="15" t="s">
        <v>3719</v>
      </c>
      <c r="C32" s="16" t="s">
        <v>965</v>
      </c>
      <c r="D32" s="27">
        <v>410</v>
      </c>
      <c r="E32" s="26">
        <v>390</v>
      </c>
      <c r="F32" s="17">
        <f t="shared" si="0"/>
        <v>5.1282051282051322E-2</v>
      </c>
      <c r="G32" s="23">
        <v>4024074430224</v>
      </c>
      <c r="H32" s="21" t="s">
        <v>3324</v>
      </c>
      <c r="I32" s="21" t="s">
        <v>2223</v>
      </c>
      <c r="J32" s="16" t="s">
        <v>3363</v>
      </c>
    </row>
    <row r="33" spans="1:10">
      <c r="A33" s="14" t="s">
        <v>948</v>
      </c>
      <c r="B33" s="15" t="s">
        <v>158</v>
      </c>
      <c r="C33" s="16" t="s">
        <v>157</v>
      </c>
      <c r="D33" s="27">
        <v>65</v>
      </c>
      <c r="E33" s="26">
        <v>60</v>
      </c>
      <c r="F33" s="17">
        <f t="shared" si="0"/>
        <v>8.3333333333333259E-2</v>
      </c>
      <c r="G33" s="21" t="s">
        <v>2251</v>
      </c>
      <c r="H33" s="21" t="s">
        <v>3324</v>
      </c>
      <c r="I33" s="21" t="s">
        <v>2223</v>
      </c>
      <c r="J33" s="16" t="s">
        <v>3364</v>
      </c>
    </row>
    <row r="34" spans="1:10" ht="38.25">
      <c r="A34" s="14" t="s">
        <v>1316</v>
      </c>
      <c r="B34" s="15" t="s">
        <v>221</v>
      </c>
      <c r="C34" s="16" t="s">
        <v>226</v>
      </c>
      <c r="D34" s="27">
        <v>21720</v>
      </c>
      <c r="E34" s="26">
        <v>20685</v>
      </c>
      <c r="F34" s="17">
        <f t="shared" si="0"/>
        <v>5.0036258158085545E-2</v>
      </c>
      <c r="G34" s="21" t="s">
        <v>2759</v>
      </c>
      <c r="H34" s="21" t="s">
        <v>3347</v>
      </c>
      <c r="I34" s="21" t="s">
        <v>2223</v>
      </c>
      <c r="J34" s="16" t="s">
        <v>3367</v>
      </c>
    </row>
    <row r="35" spans="1:10" ht="38.25">
      <c r="A35" s="14" t="s">
        <v>1316</v>
      </c>
      <c r="B35" s="15" t="s">
        <v>222</v>
      </c>
      <c r="C35" s="16" t="s">
        <v>227</v>
      </c>
      <c r="D35" s="27">
        <v>23155</v>
      </c>
      <c r="E35" s="26">
        <v>22050</v>
      </c>
      <c r="F35" s="17">
        <f t="shared" si="0"/>
        <v>5.0113378684807364E-2</v>
      </c>
      <c r="G35" s="21" t="s">
        <v>2760</v>
      </c>
      <c r="H35" s="21" t="s">
        <v>3347</v>
      </c>
      <c r="I35" s="21" t="s">
        <v>2223</v>
      </c>
      <c r="J35" s="16" t="s">
        <v>3367</v>
      </c>
    </row>
    <row r="36" spans="1:10" ht="38.25">
      <c r="A36" s="14" t="s">
        <v>1316</v>
      </c>
      <c r="B36" s="15" t="s">
        <v>223</v>
      </c>
      <c r="C36" s="16" t="s">
        <v>228</v>
      </c>
      <c r="D36" s="27">
        <v>25800</v>
      </c>
      <c r="E36" s="26">
        <v>24570</v>
      </c>
      <c r="F36" s="17">
        <f t="shared" si="0"/>
        <v>5.0061050061050105E-2</v>
      </c>
      <c r="G36" s="21" t="s">
        <v>2761</v>
      </c>
      <c r="H36" s="21" t="s">
        <v>3347</v>
      </c>
      <c r="I36" s="21" t="s">
        <v>2223</v>
      </c>
      <c r="J36" s="16" t="s">
        <v>3367</v>
      </c>
    </row>
    <row r="37" spans="1:10" ht="38.25">
      <c r="A37" s="14" t="s">
        <v>1316</v>
      </c>
      <c r="B37" s="15" t="s">
        <v>224</v>
      </c>
      <c r="C37" s="16" t="s">
        <v>229</v>
      </c>
      <c r="D37" s="27">
        <v>28885</v>
      </c>
      <c r="E37" s="26">
        <v>27510</v>
      </c>
      <c r="F37" s="17">
        <f t="shared" si="0"/>
        <v>4.9981824790985119E-2</v>
      </c>
      <c r="G37" s="21" t="s">
        <v>2762</v>
      </c>
      <c r="H37" s="21" t="s">
        <v>3347</v>
      </c>
      <c r="I37" s="21" t="s">
        <v>2223</v>
      </c>
      <c r="J37" s="16" t="s">
        <v>3367</v>
      </c>
    </row>
    <row r="38" spans="1:10" ht="38.25">
      <c r="A38" s="14" t="s">
        <v>1316</v>
      </c>
      <c r="B38" s="15" t="s">
        <v>225</v>
      </c>
      <c r="C38" s="16" t="s">
        <v>230</v>
      </c>
      <c r="D38" s="27">
        <v>32745</v>
      </c>
      <c r="E38" s="26">
        <v>31185</v>
      </c>
      <c r="F38" s="17">
        <f t="shared" si="0"/>
        <v>5.0024050024050082E-2</v>
      </c>
      <c r="G38" s="21" t="s">
        <v>2763</v>
      </c>
      <c r="H38" s="21" t="s">
        <v>3347</v>
      </c>
      <c r="I38" s="21" t="s">
        <v>2223</v>
      </c>
      <c r="J38" s="16" t="s">
        <v>3367</v>
      </c>
    </row>
    <row r="39" spans="1:10" ht="25.5">
      <c r="A39" s="14" t="s">
        <v>246</v>
      </c>
      <c r="B39" s="15" t="s">
        <v>1817</v>
      </c>
      <c r="C39" s="16" t="s">
        <v>260</v>
      </c>
      <c r="D39" s="27">
        <v>4010</v>
      </c>
      <c r="E39" s="26">
        <v>3820</v>
      </c>
      <c r="F39" s="17">
        <f t="shared" si="0"/>
        <v>4.9738219895288038E-2</v>
      </c>
      <c r="G39" s="21" t="s">
        <v>2816</v>
      </c>
      <c r="H39" s="21" t="s">
        <v>3344</v>
      </c>
      <c r="I39" s="21" t="s">
        <v>2223</v>
      </c>
      <c r="J39" s="16" t="s">
        <v>3365</v>
      </c>
    </row>
    <row r="40" spans="1:10" ht="25.5">
      <c r="A40" s="14" t="s">
        <v>246</v>
      </c>
      <c r="B40" s="15" t="s">
        <v>1816</v>
      </c>
      <c r="C40" s="16" t="s">
        <v>267</v>
      </c>
      <c r="D40" s="27">
        <v>4010</v>
      </c>
      <c r="E40" s="26">
        <v>3820</v>
      </c>
      <c r="F40" s="17">
        <f t="shared" si="0"/>
        <v>4.9738219895288038E-2</v>
      </c>
      <c r="G40" s="21" t="s">
        <v>2817</v>
      </c>
      <c r="H40" s="21" t="s">
        <v>3344</v>
      </c>
      <c r="I40" s="21" t="s">
        <v>2223</v>
      </c>
      <c r="J40" s="16" t="s">
        <v>3365</v>
      </c>
    </row>
    <row r="41" spans="1:10" ht="25.5">
      <c r="A41" s="14" t="s">
        <v>246</v>
      </c>
      <c r="B41" s="15" t="s">
        <v>3746</v>
      </c>
      <c r="C41" s="16" t="s">
        <v>504</v>
      </c>
      <c r="D41" s="27">
        <v>3455</v>
      </c>
      <c r="E41" s="26">
        <v>3290</v>
      </c>
      <c r="F41" s="17">
        <f t="shared" ref="F41" si="1">D41/E41-1</f>
        <v>5.0151975683890626E-2</v>
      </c>
      <c r="G41" s="21" t="s">
        <v>2818</v>
      </c>
      <c r="H41" s="21" t="s">
        <v>3344</v>
      </c>
      <c r="I41" s="21" t="s">
        <v>2121</v>
      </c>
      <c r="J41" s="16" t="s">
        <v>3365</v>
      </c>
    </row>
    <row r="42" spans="1:10" ht="38.25">
      <c r="A42" s="14" t="s">
        <v>951</v>
      </c>
      <c r="B42" s="15" t="s">
        <v>281</v>
      </c>
      <c r="C42" s="16" t="s">
        <v>284</v>
      </c>
      <c r="D42" s="27">
        <v>27450</v>
      </c>
      <c r="E42" s="26">
        <v>26145</v>
      </c>
      <c r="F42" s="17">
        <f t="shared" si="0"/>
        <v>4.9913941480206558E-2</v>
      </c>
      <c r="G42" s="21" t="s">
        <v>2821</v>
      </c>
      <c r="H42" s="21" t="s">
        <v>3347</v>
      </c>
      <c r="I42" s="21" t="s">
        <v>2223</v>
      </c>
      <c r="J42" s="16" t="s">
        <v>3367</v>
      </c>
    </row>
    <row r="43" spans="1:10" ht="38.25">
      <c r="A43" s="14" t="s">
        <v>951</v>
      </c>
      <c r="B43" s="15" t="s">
        <v>282</v>
      </c>
      <c r="C43" s="16" t="s">
        <v>530</v>
      </c>
      <c r="D43" s="27">
        <v>28665</v>
      </c>
      <c r="E43" s="26">
        <v>27300</v>
      </c>
      <c r="F43" s="17">
        <f t="shared" si="0"/>
        <v>5.0000000000000044E-2</v>
      </c>
      <c r="G43" s="21" t="s">
        <v>2822</v>
      </c>
      <c r="H43" s="21" t="s">
        <v>3347</v>
      </c>
      <c r="I43" s="21" t="s">
        <v>2223</v>
      </c>
      <c r="J43" s="16" t="s">
        <v>3367</v>
      </c>
    </row>
    <row r="44" spans="1:10" ht="38.25">
      <c r="A44" s="14" t="s">
        <v>951</v>
      </c>
      <c r="B44" s="15" t="s">
        <v>283</v>
      </c>
      <c r="C44" s="16" t="s">
        <v>285</v>
      </c>
      <c r="D44" s="27">
        <v>29880</v>
      </c>
      <c r="E44" s="26">
        <v>28455</v>
      </c>
      <c r="F44" s="17">
        <f t="shared" si="0"/>
        <v>5.0079072219293641E-2</v>
      </c>
      <c r="G44" s="21" t="s">
        <v>2823</v>
      </c>
      <c r="H44" s="21" t="s">
        <v>3347</v>
      </c>
      <c r="I44" s="21" t="s">
        <v>2223</v>
      </c>
      <c r="J44" s="16" t="s">
        <v>3367</v>
      </c>
    </row>
    <row r="45" spans="1:10" ht="38.25">
      <c r="A45" s="14" t="s">
        <v>1317</v>
      </c>
      <c r="B45" s="15" t="s">
        <v>302</v>
      </c>
      <c r="C45" s="16" t="s">
        <v>303</v>
      </c>
      <c r="D45" s="27">
        <v>24585</v>
      </c>
      <c r="E45" s="26">
        <v>23415</v>
      </c>
      <c r="F45" s="17">
        <f t="shared" si="0"/>
        <v>4.9967969250480415E-2</v>
      </c>
      <c r="G45" s="21" t="s">
        <v>2789</v>
      </c>
      <c r="H45" s="21" t="s">
        <v>3347</v>
      </c>
      <c r="I45" s="21" t="s">
        <v>2223</v>
      </c>
      <c r="J45" s="16" t="s">
        <v>3367</v>
      </c>
    </row>
    <row r="46" spans="1:10" ht="38.25">
      <c r="A46" s="14" t="s">
        <v>1317</v>
      </c>
      <c r="B46" s="15" t="s">
        <v>305</v>
      </c>
      <c r="C46" s="16" t="s">
        <v>304</v>
      </c>
      <c r="D46" s="27">
        <v>28775</v>
      </c>
      <c r="E46" s="26">
        <v>27405</v>
      </c>
      <c r="F46" s="17">
        <f t="shared" si="0"/>
        <v>4.9990877577084536E-2</v>
      </c>
      <c r="G46" s="21" t="s">
        <v>2790</v>
      </c>
      <c r="H46" s="21" t="s">
        <v>3347</v>
      </c>
      <c r="I46" s="21" t="s">
        <v>2223</v>
      </c>
      <c r="J46" s="16" t="s">
        <v>3367</v>
      </c>
    </row>
    <row r="47" spans="1:10" ht="38.25">
      <c r="A47" s="14" t="s">
        <v>1317</v>
      </c>
      <c r="B47" s="15" t="s">
        <v>306</v>
      </c>
      <c r="C47" s="16" t="s">
        <v>307</v>
      </c>
      <c r="D47" s="27">
        <v>32855</v>
      </c>
      <c r="E47" s="26">
        <v>31290</v>
      </c>
      <c r="F47" s="17">
        <f t="shared" si="0"/>
        <v>5.0015979546180978E-2</v>
      </c>
      <c r="G47" s="21" t="s">
        <v>2791</v>
      </c>
      <c r="H47" s="21" t="s">
        <v>3347</v>
      </c>
      <c r="I47" s="21" t="s">
        <v>2223</v>
      </c>
      <c r="J47" s="16" t="s">
        <v>3367</v>
      </c>
    </row>
    <row r="48" spans="1:10" ht="51">
      <c r="A48" s="14" t="s">
        <v>948</v>
      </c>
      <c r="B48" s="15" t="s">
        <v>496</v>
      </c>
      <c r="C48" s="16" t="s">
        <v>497</v>
      </c>
      <c r="D48" s="27">
        <v>8840</v>
      </c>
      <c r="E48" s="26">
        <v>8420</v>
      </c>
      <c r="F48" s="17">
        <f t="shared" si="0"/>
        <v>4.9881235154394243E-2</v>
      </c>
      <c r="G48" s="21" t="s">
        <v>2601</v>
      </c>
      <c r="H48" s="21" t="s">
        <v>3345</v>
      </c>
      <c r="I48" s="21" t="s">
        <v>2223</v>
      </c>
      <c r="J48" s="16" t="s">
        <v>3364</v>
      </c>
    </row>
    <row r="49" spans="1:10" ht="51">
      <c r="A49" s="14" t="s">
        <v>948</v>
      </c>
      <c r="B49" s="15" t="s">
        <v>498</v>
      </c>
      <c r="C49" s="16" t="s">
        <v>499</v>
      </c>
      <c r="D49" s="27">
        <v>12510</v>
      </c>
      <c r="E49" s="26">
        <v>11915</v>
      </c>
      <c r="F49" s="17">
        <f t="shared" si="0"/>
        <v>4.993705413344518E-2</v>
      </c>
      <c r="G49" s="21" t="s">
        <v>2602</v>
      </c>
      <c r="H49" s="21" t="s">
        <v>3345</v>
      </c>
      <c r="I49" s="21" t="s">
        <v>2223</v>
      </c>
      <c r="J49" s="16" t="s">
        <v>3364</v>
      </c>
    </row>
    <row r="50" spans="1:10" ht="25.5">
      <c r="A50" s="14" t="s">
        <v>246</v>
      </c>
      <c r="B50" s="15" t="s">
        <v>279</v>
      </c>
      <c r="C50" s="16" t="s">
        <v>277</v>
      </c>
      <c r="D50" s="27">
        <v>4570</v>
      </c>
      <c r="E50" s="26">
        <v>4350</v>
      </c>
      <c r="F50" s="17">
        <f t="shared" si="0"/>
        <v>5.0574712643678188E-2</v>
      </c>
      <c r="G50" s="21" t="s">
        <v>2819</v>
      </c>
      <c r="H50" s="21" t="s">
        <v>3344</v>
      </c>
      <c r="I50" s="21" t="s">
        <v>2223</v>
      </c>
      <c r="J50" s="16" t="s">
        <v>3365</v>
      </c>
    </row>
    <row r="51" spans="1:10" ht="25.5">
      <c r="A51" s="14" t="s">
        <v>246</v>
      </c>
      <c r="B51" s="15" t="s">
        <v>280</v>
      </c>
      <c r="C51" s="16" t="s">
        <v>276</v>
      </c>
      <c r="D51" s="27">
        <v>4790</v>
      </c>
      <c r="E51" s="26">
        <v>4560</v>
      </c>
      <c r="F51" s="17">
        <f t="shared" si="0"/>
        <v>5.0438596491228171E-2</v>
      </c>
      <c r="G51" s="21" t="s">
        <v>2820</v>
      </c>
      <c r="H51" s="21" t="s">
        <v>3344</v>
      </c>
      <c r="I51" s="21" t="s">
        <v>2223</v>
      </c>
      <c r="J51" s="16" t="s">
        <v>3365</v>
      </c>
    </row>
    <row r="52" spans="1:10">
      <c r="A52" s="14" t="s">
        <v>948</v>
      </c>
      <c r="B52" s="15" t="s">
        <v>453</v>
      </c>
      <c r="C52" s="16" t="s">
        <v>1371</v>
      </c>
      <c r="D52" s="27">
        <v>3585</v>
      </c>
      <c r="E52" s="26">
        <v>3415</v>
      </c>
      <c r="F52" s="17">
        <f t="shared" si="0"/>
        <v>4.9780380673499325E-2</v>
      </c>
      <c r="G52" s="21" t="s">
        <v>2520</v>
      </c>
      <c r="H52" s="21" t="s">
        <v>3315</v>
      </c>
      <c r="I52" s="21" t="s">
        <v>2223</v>
      </c>
      <c r="J52" s="16" t="s">
        <v>3364</v>
      </c>
    </row>
    <row r="53" spans="1:10">
      <c r="A53" s="14" t="s">
        <v>948</v>
      </c>
      <c r="B53" s="15" t="s">
        <v>450</v>
      </c>
      <c r="C53" s="16" t="s">
        <v>1368</v>
      </c>
      <c r="D53" s="27">
        <v>2985</v>
      </c>
      <c r="E53" s="26">
        <v>2845</v>
      </c>
      <c r="F53" s="17">
        <f t="shared" si="0"/>
        <v>4.9209138840070388E-2</v>
      </c>
      <c r="G53" s="21" t="s">
        <v>2521</v>
      </c>
      <c r="H53" s="21" t="s">
        <v>3315</v>
      </c>
      <c r="I53" s="21" t="s">
        <v>2223</v>
      </c>
      <c r="J53" s="16" t="s">
        <v>3364</v>
      </c>
    </row>
    <row r="54" spans="1:10">
      <c r="A54" s="14" t="s">
        <v>948</v>
      </c>
      <c r="B54" s="15" t="s">
        <v>452</v>
      </c>
      <c r="C54" s="16" t="s">
        <v>1370</v>
      </c>
      <c r="D54" s="27">
        <v>3455</v>
      </c>
      <c r="E54" s="26">
        <v>3290</v>
      </c>
      <c r="F54" s="17">
        <f t="shared" si="0"/>
        <v>5.0151975683890626E-2</v>
      </c>
      <c r="G54" s="21" t="s">
        <v>2522</v>
      </c>
      <c r="H54" s="21" t="s">
        <v>3315</v>
      </c>
      <c r="I54" s="21" t="s">
        <v>2223</v>
      </c>
      <c r="J54" s="16" t="s">
        <v>3364</v>
      </c>
    </row>
    <row r="55" spans="1:10">
      <c r="A55" s="14" t="s">
        <v>948</v>
      </c>
      <c r="B55" s="15" t="s">
        <v>454</v>
      </c>
      <c r="C55" s="16" t="s">
        <v>1372</v>
      </c>
      <c r="D55" s="27">
        <v>2505</v>
      </c>
      <c r="E55" s="26">
        <v>2385</v>
      </c>
      <c r="F55" s="17">
        <f t="shared" si="0"/>
        <v>5.031446540880502E-2</v>
      </c>
      <c r="G55" s="21" t="s">
        <v>2523</v>
      </c>
      <c r="H55" s="21" t="s">
        <v>3315</v>
      </c>
      <c r="I55" s="21" t="s">
        <v>2223</v>
      </c>
      <c r="J55" s="16" t="s">
        <v>3364</v>
      </c>
    </row>
    <row r="56" spans="1:10">
      <c r="A56" s="14" t="s">
        <v>948</v>
      </c>
      <c r="B56" s="15" t="s">
        <v>451</v>
      </c>
      <c r="C56" s="16" t="s">
        <v>1369</v>
      </c>
      <c r="D56" s="27">
        <v>1905</v>
      </c>
      <c r="E56" s="26">
        <v>1815</v>
      </c>
      <c r="F56" s="17">
        <f t="shared" si="0"/>
        <v>4.9586776859504189E-2</v>
      </c>
      <c r="G56" s="21" t="s">
        <v>2524</v>
      </c>
      <c r="H56" s="21" t="s">
        <v>3315</v>
      </c>
      <c r="I56" s="21" t="s">
        <v>2223</v>
      </c>
      <c r="J56" s="16" t="s">
        <v>3364</v>
      </c>
    </row>
    <row r="57" spans="1:10" ht="51">
      <c r="A57" s="14" t="s">
        <v>1316</v>
      </c>
      <c r="B57" s="15" t="s">
        <v>613</v>
      </c>
      <c r="C57" s="16" t="s">
        <v>550</v>
      </c>
      <c r="D57" s="27">
        <v>23705</v>
      </c>
      <c r="E57" s="26">
        <v>22575</v>
      </c>
      <c r="F57" s="17">
        <f t="shared" si="0"/>
        <v>5.0055370985603531E-2</v>
      </c>
      <c r="G57" s="21" t="s">
        <v>2770</v>
      </c>
      <c r="H57" s="21" t="s">
        <v>3347</v>
      </c>
      <c r="I57" s="21" t="s">
        <v>2223</v>
      </c>
      <c r="J57" s="16" t="s">
        <v>3367</v>
      </c>
    </row>
    <row r="58" spans="1:10" ht="51">
      <c r="A58" s="14" t="s">
        <v>1316</v>
      </c>
      <c r="B58" s="15" t="s">
        <v>542</v>
      </c>
      <c r="C58" s="16" t="s">
        <v>543</v>
      </c>
      <c r="D58" s="27">
        <v>19625</v>
      </c>
      <c r="E58" s="26">
        <v>18690</v>
      </c>
      <c r="F58" s="17">
        <f t="shared" si="0"/>
        <v>5.0026752273943265E-2</v>
      </c>
      <c r="G58" s="21" t="s">
        <v>2771</v>
      </c>
      <c r="H58" s="21" t="s">
        <v>3347</v>
      </c>
      <c r="I58" s="21" t="s">
        <v>2223</v>
      </c>
      <c r="J58" s="16" t="s">
        <v>3367</v>
      </c>
    </row>
    <row r="59" spans="1:10" ht="51">
      <c r="A59" s="14" t="s">
        <v>1316</v>
      </c>
      <c r="B59" s="15" t="s">
        <v>545</v>
      </c>
      <c r="C59" s="16" t="s">
        <v>546</v>
      </c>
      <c r="D59" s="27">
        <v>21060</v>
      </c>
      <c r="E59" s="26">
        <v>20055</v>
      </c>
      <c r="F59" s="17">
        <f t="shared" si="0"/>
        <v>5.011219147344792E-2</v>
      </c>
      <c r="G59" s="21" t="s">
        <v>2772</v>
      </c>
      <c r="H59" s="21" t="s">
        <v>3347</v>
      </c>
      <c r="I59" s="21" t="s">
        <v>2223</v>
      </c>
      <c r="J59" s="16" t="s">
        <v>3367</v>
      </c>
    </row>
    <row r="60" spans="1:10" ht="51">
      <c r="A60" s="14" t="s">
        <v>1316</v>
      </c>
      <c r="B60" s="15" t="s">
        <v>601</v>
      </c>
      <c r="C60" s="16" t="s">
        <v>547</v>
      </c>
      <c r="D60" s="27">
        <v>22270</v>
      </c>
      <c r="E60" s="26">
        <v>21210</v>
      </c>
      <c r="F60" s="17">
        <f t="shared" si="0"/>
        <v>4.9976426214050074E-2</v>
      </c>
      <c r="G60" s="21" t="s">
        <v>2773</v>
      </c>
      <c r="H60" s="21" t="s">
        <v>3347</v>
      </c>
      <c r="I60" s="21" t="s">
        <v>2223</v>
      </c>
      <c r="J60" s="16" t="s">
        <v>3367</v>
      </c>
    </row>
    <row r="61" spans="1:10" ht="51">
      <c r="A61" s="14" t="s">
        <v>1316</v>
      </c>
      <c r="B61" s="15" t="s">
        <v>548</v>
      </c>
      <c r="C61" s="16" t="s">
        <v>549</v>
      </c>
      <c r="D61" s="27">
        <v>23925</v>
      </c>
      <c r="E61" s="26">
        <v>22785</v>
      </c>
      <c r="F61" s="17">
        <f t="shared" si="0"/>
        <v>5.0032916392363402E-2</v>
      </c>
      <c r="G61" s="21" t="s">
        <v>2774</v>
      </c>
      <c r="H61" s="21" t="s">
        <v>3347</v>
      </c>
      <c r="I61" s="21" t="s">
        <v>2223</v>
      </c>
      <c r="J61" s="16" t="s">
        <v>3367</v>
      </c>
    </row>
    <row r="62" spans="1:10" ht="25.5">
      <c r="A62" s="14" t="s">
        <v>23</v>
      </c>
      <c r="B62" s="15" t="s">
        <v>470</v>
      </c>
      <c r="C62" s="16" t="s">
        <v>471</v>
      </c>
      <c r="D62" s="27">
        <v>16980</v>
      </c>
      <c r="E62" s="26">
        <v>16170</v>
      </c>
      <c r="F62" s="17">
        <f t="shared" si="0"/>
        <v>5.009276437847876E-2</v>
      </c>
      <c r="G62" s="21" t="s">
        <v>3229</v>
      </c>
      <c r="H62" s="21" t="s">
        <v>3344</v>
      </c>
      <c r="I62" s="21" t="s">
        <v>2223</v>
      </c>
      <c r="J62" s="16" t="s">
        <v>3378</v>
      </c>
    </row>
    <row r="63" spans="1:10" ht="25.5">
      <c r="A63" s="14" t="s">
        <v>23</v>
      </c>
      <c r="B63" s="15" t="s">
        <v>473</v>
      </c>
      <c r="C63" s="16" t="s">
        <v>472</v>
      </c>
      <c r="D63" s="27">
        <v>17860</v>
      </c>
      <c r="E63" s="26">
        <v>17010</v>
      </c>
      <c r="F63" s="17">
        <f t="shared" si="0"/>
        <v>4.997060552616106E-2</v>
      </c>
      <c r="G63" s="21" t="s">
        <v>3230</v>
      </c>
      <c r="H63" s="21" t="s">
        <v>3344</v>
      </c>
      <c r="I63" s="21" t="s">
        <v>2223</v>
      </c>
      <c r="J63" s="16" t="s">
        <v>3378</v>
      </c>
    </row>
    <row r="64" spans="1:10" ht="38.25">
      <c r="A64" s="14" t="s">
        <v>23</v>
      </c>
      <c r="B64" s="15" t="s">
        <v>474</v>
      </c>
      <c r="C64" s="16" t="s">
        <v>475</v>
      </c>
      <c r="D64" s="27">
        <v>36160</v>
      </c>
      <c r="E64" s="26">
        <v>34440</v>
      </c>
      <c r="F64" s="17">
        <f t="shared" si="0"/>
        <v>4.9941927990708512E-2</v>
      </c>
      <c r="G64" s="21" t="s">
        <v>3231</v>
      </c>
      <c r="H64" s="21" t="s">
        <v>3344</v>
      </c>
      <c r="I64" s="21" t="s">
        <v>2223</v>
      </c>
      <c r="J64" s="16" t="s">
        <v>3378</v>
      </c>
    </row>
    <row r="65" spans="1:10" ht="38.25">
      <c r="A65" s="14" t="s">
        <v>23</v>
      </c>
      <c r="B65" s="15" t="s">
        <v>477</v>
      </c>
      <c r="C65" s="16" t="s">
        <v>476</v>
      </c>
      <c r="D65" s="27">
        <v>41565</v>
      </c>
      <c r="E65" s="26">
        <v>39585</v>
      </c>
      <c r="F65" s="17">
        <f t="shared" si="0"/>
        <v>5.001894657067063E-2</v>
      </c>
      <c r="G65" s="21" t="s">
        <v>3232</v>
      </c>
      <c r="H65" s="21" t="s">
        <v>3344</v>
      </c>
      <c r="I65" s="21" t="s">
        <v>2223</v>
      </c>
      <c r="J65" s="16" t="s">
        <v>3378</v>
      </c>
    </row>
    <row r="66" spans="1:10" ht="51">
      <c r="A66" s="14" t="s">
        <v>950</v>
      </c>
      <c r="B66" s="15" t="s">
        <v>495</v>
      </c>
      <c r="C66" s="16" t="s">
        <v>531</v>
      </c>
      <c r="D66" s="27">
        <v>7055</v>
      </c>
      <c r="E66" s="26">
        <v>6720</v>
      </c>
      <c r="F66" s="17">
        <f t="shared" si="0"/>
        <v>4.9851190476190466E-2</v>
      </c>
      <c r="G66" s="21" t="s">
        <v>3222</v>
      </c>
      <c r="H66" s="21" t="s">
        <v>3344</v>
      </c>
      <c r="I66" s="21" t="s">
        <v>2223</v>
      </c>
      <c r="J66" s="16" t="s">
        <v>3368</v>
      </c>
    </row>
    <row r="67" spans="1:10" ht="51">
      <c r="A67" s="14" t="s">
        <v>950</v>
      </c>
      <c r="B67" s="15" t="s">
        <v>422</v>
      </c>
      <c r="C67" s="16" t="s">
        <v>532</v>
      </c>
      <c r="D67" s="27">
        <v>7830</v>
      </c>
      <c r="E67" s="26">
        <v>7455</v>
      </c>
      <c r="F67" s="17">
        <f t="shared" si="0"/>
        <v>5.0301810865191143E-2</v>
      </c>
      <c r="G67" s="21" t="s">
        <v>3223</v>
      </c>
      <c r="H67" s="21" t="s">
        <v>3344</v>
      </c>
      <c r="I67" s="21" t="s">
        <v>2223</v>
      </c>
      <c r="J67" s="16" t="s">
        <v>3368</v>
      </c>
    </row>
    <row r="68" spans="1:10" ht="51">
      <c r="A68" s="14" t="s">
        <v>950</v>
      </c>
      <c r="B68" s="15" t="s">
        <v>423</v>
      </c>
      <c r="C68" s="16" t="s">
        <v>533</v>
      </c>
      <c r="D68" s="27">
        <v>9150</v>
      </c>
      <c r="E68" s="26">
        <v>8715</v>
      </c>
      <c r="F68" s="17">
        <f t="shared" ref="F68:F112" si="2">D68/E68-1</f>
        <v>4.9913941480206558E-2</v>
      </c>
      <c r="G68" s="21" t="s">
        <v>3224</v>
      </c>
      <c r="H68" s="21" t="s">
        <v>3344</v>
      </c>
      <c r="I68" s="21" t="s">
        <v>2223</v>
      </c>
      <c r="J68" s="16" t="s">
        <v>3368</v>
      </c>
    </row>
    <row r="69" spans="1:10" ht="51">
      <c r="A69" s="14" t="s">
        <v>950</v>
      </c>
      <c r="B69" s="15" t="s">
        <v>424</v>
      </c>
      <c r="C69" s="16" t="s">
        <v>534</v>
      </c>
      <c r="D69" s="27">
        <v>12015</v>
      </c>
      <c r="E69" s="26">
        <v>11445</v>
      </c>
      <c r="F69" s="17">
        <f t="shared" si="2"/>
        <v>4.9803407601572758E-2</v>
      </c>
      <c r="G69" s="21" t="s">
        <v>3225</v>
      </c>
      <c r="H69" s="21" t="s">
        <v>3344</v>
      </c>
      <c r="I69" s="21" t="s">
        <v>2223</v>
      </c>
      <c r="J69" s="16" t="s">
        <v>3368</v>
      </c>
    </row>
    <row r="70" spans="1:10" ht="51">
      <c r="A70" s="14" t="s">
        <v>950</v>
      </c>
      <c r="B70" s="15" t="s">
        <v>425</v>
      </c>
      <c r="C70" s="16" t="s">
        <v>535</v>
      </c>
      <c r="D70" s="27">
        <v>16760</v>
      </c>
      <c r="E70" s="26">
        <v>15960</v>
      </c>
      <c r="F70" s="17">
        <f t="shared" si="2"/>
        <v>5.0125313283208017E-2</v>
      </c>
      <c r="G70" s="21" t="s">
        <v>3226</v>
      </c>
      <c r="H70" s="21" t="s">
        <v>3344</v>
      </c>
      <c r="I70" s="21" t="s">
        <v>2223</v>
      </c>
      <c r="J70" s="16" t="s">
        <v>3368</v>
      </c>
    </row>
    <row r="71" spans="1:10" ht="51">
      <c r="A71" s="14" t="s">
        <v>950</v>
      </c>
      <c r="B71" s="15" t="s">
        <v>426</v>
      </c>
      <c r="C71" s="16" t="s">
        <v>431</v>
      </c>
      <c r="D71" s="27">
        <v>21060</v>
      </c>
      <c r="E71" s="26">
        <v>20055</v>
      </c>
      <c r="F71" s="17">
        <f t="shared" si="2"/>
        <v>5.011219147344792E-2</v>
      </c>
      <c r="G71" s="21" t="s">
        <v>3227</v>
      </c>
      <c r="H71" s="21" t="s">
        <v>3344</v>
      </c>
      <c r="I71" s="21" t="s">
        <v>2223</v>
      </c>
      <c r="J71" s="16" t="s">
        <v>3368</v>
      </c>
    </row>
    <row r="72" spans="1:10" ht="25.5">
      <c r="A72" s="14" t="s">
        <v>950</v>
      </c>
      <c r="B72" s="15" t="s">
        <v>411</v>
      </c>
      <c r="C72" s="16" t="s">
        <v>886</v>
      </c>
      <c r="D72" s="27">
        <v>6285</v>
      </c>
      <c r="E72" s="26">
        <v>5985</v>
      </c>
      <c r="F72" s="17">
        <f t="shared" si="2"/>
        <v>5.0125313283208017E-2</v>
      </c>
      <c r="G72" s="21" t="s">
        <v>3216</v>
      </c>
      <c r="H72" s="21" t="s">
        <v>3344</v>
      </c>
      <c r="I72" s="21" t="s">
        <v>2223</v>
      </c>
      <c r="J72" s="16" t="s">
        <v>3368</v>
      </c>
    </row>
    <row r="73" spans="1:10" ht="25.5">
      <c r="A73" s="14" t="s">
        <v>950</v>
      </c>
      <c r="B73" s="15" t="s">
        <v>412</v>
      </c>
      <c r="C73" s="16" t="s">
        <v>413</v>
      </c>
      <c r="D73" s="27">
        <v>7165</v>
      </c>
      <c r="E73" s="26">
        <v>6825</v>
      </c>
      <c r="F73" s="17">
        <f t="shared" si="2"/>
        <v>4.9816849816849862E-2</v>
      </c>
      <c r="G73" s="21" t="s">
        <v>3217</v>
      </c>
      <c r="H73" s="21" t="s">
        <v>3344</v>
      </c>
      <c r="I73" s="21" t="s">
        <v>2223</v>
      </c>
      <c r="J73" s="16" t="s">
        <v>3368</v>
      </c>
    </row>
    <row r="74" spans="1:10" ht="25.5">
      <c r="A74" s="14" t="s">
        <v>950</v>
      </c>
      <c r="B74" s="15" t="s">
        <v>416</v>
      </c>
      <c r="C74" s="16" t="s">
        <v>414</v>
      </c>
      <c r="D74" s="27">
        <v>8380</v>
      </c>
      <c r="E74" s="26">
        <v>7980</v>
      </c>
      <c r="F74" s="17">
        <f t="shared" si="2"/>
        <v>5.0125313283208017E-2</v>
      </c>
      <c r="G74" s="21" t="s">
        <v>3218</v>
      </c>
      <c r="H74" s="21" t="s">
        <v>3344</v>
      </c>
      <c r="I74" s="21" t="s">
        <v>2223</v>
      </c>
      <c r="J74" s="16" t="s">
        <v>3368</v>
      </c>
    </row>
    <row r="75" spans="1:10" ht="25.5">
      <c r="A75" s="14" t="s">
        <v>950</v>
      </c>
      <c r="B75" s="15" t="s">
        <v>417</v>
      </c>
      <c r="C75" s="16" t="s">
        <v>415</v>
      </c>
      <c r="D75" s="27">
        <v>10915</v>
      </c>
      <c r="E75" s="26">
        <v>10395</v>
      </c>
      <c r="F75" s="17">
        <f t="shared" si="2"/>
        <v>5.0024050024050082E-2</v>
      </c>
      <c r="G75" s="21" t="s">
        <v>3219</v>
      </c>
      <c r="H75" s="21" t="s">
        <v>3344</v>
      </c>
      <c r="I75" s="21" t="s">
        <v>2223</v>
      </c>
      <c r="J75" s="16" t="s">
        <v>3368</v>
      </c>
    </row>
    <row r="76" spans="1:10" ht="25.5">
      <c r="A76" s="14" t="s">
        <v>950</v>
      </c>
      <c r="B76" s="15" t="s">
        <v>418</v>
      </c>
      <c r="C76" s="16" t="s">
        <v>420</v>
      </c>
      <c r="D76" s="27">
        <v>15215</v>
      </c>
      <c r="E76" s="26">
        <v>14490</v>
      </c>
      <c r="F76" s="17">
        <f t="shared" si="2"/>
        <v>5.003450655624575E-2</v>
      </c>
      <c r="G76" s="21" t="s">
        <v>3220</v>
      </c>
      <c r="H76" s="21" t="s">
        <v>3344</v>
      </c>
      <c r="I76" s="21" t="s">
        <v>2223</v>
      </c>
      <c r="J76" s="16" t="s">
        <v>3368</v>
      </c>
    </row>
    <row r="77" spans="1:10" ht="25.5">
      <c r="A77" s="14" t="s">
        <v>950</v>
      </c>
      <c r="B77" s="15" t="s">
        <v>419</v>
      </c>
      <c r="C77" s="16" t="s">
        <v>421</v>
      </c>
      <c r="D77" s="27">
        <v>19295</v>
      </c>
      <c r="E77" s="26">
        <v>18375</v>
      </c>
      <c r="F77" s="17">
        <f t="shared" si="2"/>
        <v>5.0068027210884436E-2</v>
      </c>
      <c r="G77" s="21" t="s">
        <v>3221</v>
      </c>
      <c r="H77" s="21" t="s">
        <v>3344</v>
      </c>
      <c r="I77" s="21" t="s">
        <v>2223</v>
      </c>
      <c r="J77" s="16" t="s">
        <v>3368</v>
      </c>
    </row>
    <row r="78" spans="1:10" ht="25.5">
      <c r="A78" s="14" t="s">
        <v>948</v>
      </c>
      <c r="B78" s="15" t="s">
        <v>427</v>
      </c>
      <c r="C78" s="16" t="s">
        <v>1355</v>
      </c>
      <c r="D78" s="27">
        <v>7125</v>
      </c>
      <c r="E78" s="26">
        <v>6785</v>
      </c>
      <c r="F78" s="17">
        <f t="shared" si="2"/>
        <v>5.0110537951363332E-2</v>
      </c>
      <c r="G78" s="21" t="s">
        <v>2525</v>
      </c>
      <c r="H78" s="21" t="s">
        <v>3344</v>
      </c>
      <c r="I78" s="21" t="s">
        <v>2223</v>
      </c>
      <c r="J78" s="16" t="s">
        <v>3364</v>
      </c>
    </row>
    <row r="79" spans="1:10" ht="25.5">
      <c r="A79" s="14" t="s">
        <v>948</v>
      </c>
      <c r="B79" s="15" t="s">
        <v>428</v>
      </c>
      <c r="C79" s="16" t="s">
        <v>1356</v>
      </c>
      <c r="D79" s="27">
        <v>7815</v>
      </c>
      <c r="E79" s="26">
        <v>7445</v>
      </c>
      <c r="F79" s="17">
        <f t="shared" si="2"/>
        <v>4.9697783747481461E-2</v>
      </c>
      <c r="G79" s="21" t="s">
        <v>2526</v>
      </c>
      <c r="H79" s="21" t="s">
        <v>3344</v>
      </c>
      <c r="I79" s="21" t="s">
        <v>2223</v>
      </c>
      <c r="J79" s="16" t="s">
        <v>3364</v>
      </c>
    </row>
    <row r="80" spans="1:10" ht="25.5">
      <c r="A80" s="14" t="s">
        <v>948</v>
      </c>
      <c r="B80" s="15" t="s">
        <v>429</v>
      </c>
      <c r="C80" s="16" t="s">
        <v>1357</v>
      </c>
      <c r="D80" s="27">
        <v>9665</v>
      </c>
      <c r="E80" s="26">
        <v>9205</v>
      </c>
      <c r="F80" s="17">
        <f t="shared" si="2"/>
        <v>4.997284084736564E-2</v>
      </c>
      <c r="G80" s="21" t="s">
        <v>2527</v>
      </c>
      <c r="H80" s="21" t="s">
        <v>3344</v>
      </c>
      <c r="I80" s="21" t="s">
        <v>2223</v>
      </c>
      <c r="J80" s="16" t="s">
        <v>3364</v>
      </c>
    </row>
    <row r="81" spans="1:10" ht="38.25">
      <c r="A81" s="14" t="s">
        <v>948</v>
      </c>
      <c r="B81" s="15" t="s">
        <v>430</v>
      </c>
      <c r="C81" s="16" t="s">
        <v>1358</v>
      </c>
      <c r="D81" s="27">
        <v>7815</v>
      </c>
      <c r="E81" s="26">
        <v>7445</v>
      </c>
      <c r="F81" s="17">
        <f t="shared" si="2"/>
        <v>4.9697783747481461E-2</v>
      </c>
      <c r="G81" s="21" t="s">
        <v>2528</v>
      </c>
      <c r="H81" s="21" t="s">
        <v>3345</v>
      </c>
      <c r="I81" s="21" t="s">
        <v>2223</v>
      </c>
      <c r="J81" s="16" t="s">
        <v>3364</v>
      </c>
    </row>
    <row r="82" spans="1:10" ht="38.25">
      <c r="A82" s="14" t="s">
        <v>948</v>
      </c>
      <c r="B82" s="15" t="s">
        <v>441</v>
      </c>
      <c r="C82" s="16" t="s">
        <v>1359</v>
      </c>
      <c r="D82" s="27">
        <v>8325</v>
      </c>
      <c r="E82" s="26">
        <v>7930</v>
      </c>
      <c r="F82" s="17">
        <f t="shared" si="2"/>
        <v>4.9810844892812067E-2</v>
      </c>
      <c r="G82" s="21" t="s">
        <v>2529</v>
      </c>
      <c r="H82" s="21" t="s">
        <v>3344</v>
      </c>
      <c r="I82" s="21" t="s">
        <v>2223</v>
      </c>
      <c r="J82" s="16" t="s">
        <v>3364</v>
      </c>
    </row>
    <row r="83" spans="1:10">
      <c r="A83" s="14" t="s">
        <v>948</v>
      </c>
      <c r="B83" s="15" t="s">
        <v>447</v>
      </c>
      <c r="C83" s="16" t="s">
        <v>1365</v>
      </c>
      <c r="D83" s="27">
        <v>115</v>
      </c>
      <c r="E83" s="26">
        <v>110</v>
      </c>
      <c r="F83" s="17">
        <f t="shared" si="2"/>
        <v>4.5454545454545414E-2</v>
      </c>
      <c r="G83" s="21" t="s">
        <v>2530</v>
      </c>
      <c r="H83" s="21" t="s">
        <v>3346</v>
      </c>
      <c r="I83" s="21" t="s">
        <v>2223</v>
      </c>
      <c r="J83" s="16" t="s">
        <v>3364</v>
      </c>
    </row>
    <row r="84" spans="1:10">
      <c r="A84" s="14" t="s">
        <v>948</v>
      </c>
      <c r="B84" s="15" t="s">
        <v>448</v>
      </c>
      <c r="C84" s="16" t="s">
        <v>1366</v>
      </c>
      <c r="D84" s="27">
        <v>140</v>
      </c>
      <c r="E84" s="26">
        <v>135</v>
      </c>
      <c r="F84" s="17">
        <f t="shared" si="2"/>
        <v>3.7037037037036979E-2</v>
      </c>
      <c r="G84" s="21" t="s">
        <v>2531</v>
      </c>
      <c r="H84" s="21" t="s">
        <v>3338</v>
      </c>
      <c r="I84" s="21" t="s">
        <v>2223</v>
      </c>
      <c r="J84" s="16" t="s">
        <v>3364</v>
      </c>
    </row>
    <row r="85" spans="1:10">
      <c r="A85" s="14" t="s">
        <v>948</v>
      </c>
      <c r="B85" s="15" t="s">
        <v>449</v>
      </c>
      <c r="C85" s="16" t="s">
        <v>1367</v>
      </c>
      <c r="D85" s="27">
        <v>160</v>
      </c>
      <c r="E85" s="26">
        <v>150</v>
      </c>
      <c r="F85" s="17">
        <f t="shared" si="2"/>
        <v>6.6666666666666652E-2</v>
      </c>
      <c r="G85" s="21" t="s">
        <v>2532</v>
      </c>
      <c r="H85" s="21" t="s">
        <v>3338</v>
      </c>
      <c r="I85" s="21" t="s">
        <v>2223</v>
      </c>
      <c r="J85" s="16" t="s">
        <v>3364</v>
      </c>
    </row>
    <row r="86" spans="1:10" ht="25.5">
      <c r="A86" s="14" t="s">
        <v>948</v>
      </c>
      <c r="B86" s="15" t="s">
        <v>442</v>
      </c>
      <c r="C86" s="16" t="s">
        <v>1360</v>
      </c>
      <c r="D86" s="27">
        <v>1230</v>
      </c>
      <c r="E86" s="26">
        <v>1170</v>
      </c>
      <c r="F86" s="17">
        <f t="shared" si="2"/>
        <v>5.1282051282051322E-2</v>
      </c>
      <c r="G86" s="21" t="s">
        <v>2533</v>
      </c>
      <c r="H86" s="21" t="s">
        <v>3320</v>
      </c>
      <c r="I86" s="21" t="s">
        <v>2223</v>
      </c>
      <c r="J86" s="16" t="s">
        <v>3364</v>
      </c>
    </row>
    <row r="87" spans="1:10" ht="25.5">
      <c r="A87" s="14" t="s">
        <v>948</v>
      </c>
      <c r="B87" s="15" t="s">
        <v>443</v>
      </c>
      <c r="C87" s="16" t="s">
        <v>1361</v>
      </c>
      <c r="D87" s="27">
        <v>210</v>
      </c>
      <c r="E87" s="26">
        <v>200</v>
      </c>
      <c r="F87" s="17">
        <f t="shared" si="2"/>
        <v>5.0000000000000044E-2</v>
      </c>
      <c r="G87" s="21" t="s">
        <v>2534</v>
      </c>
      <c r="H87" s="21" t="s">
        <v>3318</v>
      </c>
      <c r="I87" s="21" t="s">
        <v>2223</v>
      </c>
      <c r="J87" s="16" t="s">
        <v>3364</v>
      </c>
    </row>
    <row r="88" spans="1:10" ht="25.5">
      <c r="A88" s="14" t="s">
        <v>948</v>
      </c>
      <c r="B88" s="15" t="s">
        <v>445</v>
      </c>
      <c r="C88" s="16" t="s">
        <v>1363</v>
      </c>
      <c r="D88" s="27">
        <v>1495</v>
      </c>
      <c r="E88" s="26">
        <v>1425</v>
      </c>
      <c r="F88" s="17">
        <f t="shared" si="2"/>
        <v>4.912280701754379E-2</v>
      </c>
      <c r="G88" s="21" t="s">
        <v>2535</v>
      </c>
      <c r="H88" s="21" t="s">
        <v>3318</v>
      </c>
      <c r="I88" s="21" t="s">
        <v>2223</v>
      </c>
      <c r="J88" s="16" t="s">
        <v>3364</v>
      </c>
    </row>
    <row r="89" spans="1:10" ht="51">
      <c r="A89" s="14" t="s">
        <v>1316</v>
      </c>
      <c r="B89" s="15" t="s">
        <v>625</v>
      </c>
      <c r="C89" s="16" t="s">
        <v>544</v>
      </c>
      <c r="D89" s="27">
        <v>21500</v>
      </c>
      <c r="E89" s="26">
        <v>20475</v>
      </c>
      <c r="F89" s="17">
        <f t="shared" si="2"/>
        <v>5.0061050061050105E-2</v>
      </c>
      <c r="G89" s="21" t="s">
        <v>2775</v>
      </c>
      <c r="H89" s="21" t="s">
        <v>3347</v>
      </c>
      <c r="I89" s="21" t="s">
        <v>2223</v>
      </c>
      <c r="J89" s="16" t="s">
        <v>3367</v>
      </c>
    </row>
    <row r="90" spans="1:10" ht="25.5">
      <c r="A90" s="14" t="s">
        <v>23</v>
      </c>
      <c r="B90" s="15" t="s">
        <v>868</v>
      </c>
      <c r="C90" s="16" t="s">
        <v>867</v>
      </c>
      <c r="D90" s="27">
        <v>5735</v>
      </c>
      <c r="E90" s="26">
        <v>5460</v>
      </c>
      <c r="F90" s="17">
        <f t="shared" si="2"/>
        <v>5.0366300366300409E-2</v>
      </c>
      <c r="G90" s="21" t="s">
        <v>3258</v>
      </c>
      <c r="H90" s="21" t="s">
        <v>3344</v>
      </c>
      <c r="I90" s="21" t="s">
        <v>2223</v>
      </c>
      <c r="J90" s="16" t="s">
        <v>3378</v>
      </c>
    </row>
    <row r="91" spans="1:10" ht="25.5">
      <c r="A91" s="14" t="s">
        <v>23</v>
      </c>
      <c r="B91" s="15" t="s">
        <v>870</v>
      </c>
      <c r="C91" s="16" t="s">
        <v>869</v>
      </c>
      <c r="D91" s="27">
        <v>6175</v>
      </c>
      <c r="E91" s="26">
        <v>5880</v>
      </c>
      <c r="F91" s="17">
        <f t="shared" si="2"/>
        <v>5.0170068027210801E-2</v>
      </c>
      <c r="G91" s="21" t="s">
        <v>3259</v>
      </c>
      <c r="H91" s="21" t="s">
        <v>3344</v>
      </c>
      <c r="I91" s="21" t="s">
        <v>2223</v>
      </c>
      <c r="J91" s="16" t="s">
        <v>3378</v>
      </c>
    </row>
    <row r="92" spans="1:10" ht="25.5">
      <c r="A92" s="14" t="s">
        <v>23</v>
      </c>
      <c r="B92" s="15" t="s">
        <v>872</v>
      </c>
      <c r="C92" s="16" t="s">
        <v>871</v>
      </c>
      <c r="D92" s="27">
        <v>6835</v>
      </c>
      <c r="E92" s="26">
        <v>6510</v>
      </c>
      <c r="F92" s="17">
        <f t="shared" si="2"/>
        <v>4.9923195084485394E-2</v>
      </c>
      <c r="G92" s="21" t="s">
        <v>3260</v>
      </c>
      <c r="H92" s="21" t="s">
        <v>3344</v>
      </c>
      <c r="I92" s="21" t="s">
        <v>2223</v>
      </c>
      <c r="J92" s="16" t="s">
        <v>3378</v>
      </c>
    </row>
    <row r="93" spans="1:10" ht="25.5">
      <c r="A93" s="14" t="s">
        <v>23</v>
      </c>
      <c r="B93" s="15" t="s">
        <v>862</v>
      </c>
      <c r="C93" s="16" t="s">
        <v>861</v>
      </c>
      <c r="D93" s="27">
        <v>4850</v>
      </c>
      <c r="E93" s="26">
        <v>4620</v>
      </c>
      <c r="F93" s="17">
        <f t="shared" si="2"/>
        <v>4.9783549783549708E-2</v>
      </c>
      <c r="G93" s="21" t="s">
        <v>3261</v>
      </c>
      <c r="H93" s="21" t="s">
        <v>3344</v>
      </c>
      <c r="I93" s="21" t="s">
        <v>2223</v>
      </c>
      <c r="J93" s="16" t="s">
        <v>3378</v>
      </c>
    </row>
    <row r="94" spans="1:10" ht="25.5">
      <c r="A94" s="14" t="s">
        <v>23</v>
      </c>
      <c r="B94" s="15" t="s">
        <v>864</v>
      </c>
      <c r="C94" s="16" t="s">
        <v>863</v>
      </c>
      <c r="D94" s="27">
        <v>5180</v>
      </c>
      <c r="E94" s="26">
        <v>4935</v>
      </c>
      <c r="F94" s="17">
        <f t="shared" si="2"/>
        <v>4.9645390070921946E-2</v>
      </c>
      <c r="G94" s="21" t="s">
        <v>3262</v>
      </c>
      <c r="H94" s="21" t="s">
        <v>3344</v>
      </c>
      <c r="I94" s="21" t="s">
        <v>2223</v>
      </c>
      <c r="J94" s="16" t="s">
        <v>3378</v>
      </c>
    </row>
    <row r="95" spans="1:10" ht="25.5">
      <c r="A95" s="14" t="s">
        <v>23</v>
      </c>
      <c r="B95" s="15" t="s">
        <v>866</v>
      </c>
      <c r="C95" s="16" t="s">
        <v>865</v>
      </c>
      <c r="D95" s="27">
        <v>5735</v>
      </c>
      <c r="E95" s="26">
        <v>5460</v>
      </c>
      <c r="F95" s="17">
        <f t="shared" si="2"/>
        <v>5.0366300366300409E-2</v>
      </c>
      <c r="G95" s="21" t="s">
        <v>3263</v>
      </c>
      <c r="H95" s="21" t="s">
        <v>3344</v>
      </c>
      <c r="I95" s="21" t="s">
        <v>2223</v>
      </c>
      <c r="J95" s="16" t="s">
        <v>3378</v>
      </c>
    </row>
    <row r="96" spans="1:10" ht="51">
      <c r="A96" s="14" t="s">
        <v>23</v>
      </c>
      <c r="B96" s="15" t="s">
        <v>574</v>
      </c>
      <c r="C96" s="16" t="s">
        <v>573</v>
      </c>
      <c r="D96" s="27">
        <v>4190</v>
      </c>
      <c r="E96" s="26">
        <v>3990</v>
      </c>
      <c r="F96" s="17">
        <f t="shared" si="2"/>
        <v>5.0125313283208017E-2</v>
      </c>
      <c r="G96" s="21" t="s">
        <v>3264</v>
      </c>
      <c r="H96" s="21" t="s">
        <v>3344</v>
      </c>
      <c r="I96" s="21" t="s">
        <v>2223</v>
      </c>
      <c r="J96" s="16" t="s">
        <v>3378</v>
      </c>
    </row>
    <row r="97" spans="1:10" ht="51">
      <c r="A97" s="14" t="s">
        <v>23</v>
      </c>
      <c r="B97" s="15" t="s">
        <v>575</v>
      </c>
      <c r="C97" s="16" t="s">
        <v>600</v>
      </c>
      <c r="D97" s="27">
        <v>3640</v>
      </c>
      <c r="E97" s="26">
        <v>3465</v>
      </c>
      <c r="F97" s="17">
        <f t="shared" si="2"/>
        <v>5.0505050505050608E-2</v>
      </c>
      <c r="G97" s="21" t="s">
        <v>3257</v>
      </c>
      <c r="H97" s="21" t="s">
        <v>3344</v>
      </c>
      <c r="I97" s="21" t="s">
        <v>2223</v>
      </c>
      <c r="J97" s="16" t="s">
        <v>3378</v>
      </c>
    </row>
    <row r="98" spans="1:10" ht="38.25">
      <c r="A98" s="14" t="s">
        <v>1316</v>
      </c>
      <c r="B98" s="15" t="s">
        <v>551</v>
      </c>
      <c r="C98" s="16" t="s">
        <v>238</v>
      </c>
      <c r="D98" s="27">
        <v>45090</v>
      </c>
      <c r="E98" s="26">
        <v>42945</v>
      </c>
      <c r="F98" s="17">
        <f t="shared" si="2"/>
        <v>4.9947607404820182E-2</v>
      </c>
      <c r="G98" s="21" t="s">
        <v>2764</v>
      </c>
      <c r="H98" s="21" t="s">
        <v>3347</v>
      </c>
      <c r="I98" s="21" t="s">
        <v>2223</v>
      </c>
      <c r="J98" s="16" t="s">
        <v>3367</v>
      </c>
    </row>
    <row r="99" spans="1:10" ht="38.25">
      <c r="A99" s="14" t="s">
        <v>1316</v>
      </c>
      <c r="B99" s="15" t="s">
        <v>552</v>
      </c>
      <c r="C99" s="16" t="s">
        <v>24</v>
      </c>
      <c r="D99" s="27">
        <v>56340</v>
      </c>
      <c r="E99" s="26">
        <v>53655</v>
      </c>
      <c r="F99" s="17">
        <f t="shared" si="2"/>
        <v>5.0041934582051972E-2</v>
      </c>
      <c r="G99" s="21" t="s">
        <v>2765</v>
      </c>
      <c r="H99" s="21" t="s">
        <v>3347</v>
      </c>
      <c r="I99" s="21" t="s">
        <v>2223</v>
      </c>
      <c r="J99" s="16" t="s">
        <v>3367</v>
      </c>
    </row>
    <row r="100" spans="1:10" ht="38.25">
      <c r="A100" s="14" t="s">
        <v>1316</v>
      </c>
      <c r="B100" s="15" t="s">
        <v>553</v>
      </c>
      <c r="C100" s="16" t="s">
        <v>25</v>
      </c>
      <c r="D100" s="27">
        <v>65600</v>
      </c>
      <c r="E100" s="26">
        <v>62475</v>
      </c>
      <c r="F100" s="17">
        <f t="shared" si="2"/>
        <v>5.0020008003201388E-2</v>
      </c>
      <c r="G100" s="21" t="s">
        <v>2766</v>
      </c>
      <c r="H100" s="21" t="s">
        <v>3347</v>
      </c>
      <c r="I100" s="21" t="s">
        <v>2223</v>
      </c>
      <c r="J100" s="16" t="s">
        <v>3367</v>
      </c>
    </row>
    <row r="101" spans="1:10" ht="38.25">
      <c r="A101" s="14" t="s">
        <v>1316</v>
      </c>
      <c r="B101" s="15" t="s">
        <v>554</v>
      </c>
      <c r="C101" s="16" t="s">
        <v>26</v>
      </c>
      <c r="D101" s="27">
        <v>79710</v>
      </c>
      <c r="E101" s="26">
        <v>75915</v>
      </c>
      <c r="F101" s="17">
        <f t="shared" si="2"/>
        <v>4.9990120529539661E-2</v>
      </c>
      <c r="G101" s="21" t="s">
        <v>2767</v>
      </c>
      <c r="H101" s="21" t="s">
        <v>3347</v>
      </c>
      <c r="I101" s="21" t="s">
        <v>2223</v>
      </c>
      <c r="J101" s="16" t="s">
        <v>3367</v>
      </c>
    </row>
    <row r="102" spans="1:10" ht="38.25">
      <c r="A102" s="14" t="s">
        <v>1316</v>
      </c>
      <c r="B102" s="15" t="s">
        <v>555</v>
      </c>
      <c r="C102" s="16" t="s">
        <v>237</v>
      </c>
      <c r="D102" s="27">
        <v>87100</v>
      </c>
      <c r="E102" s="26">
        <v>82950</v>
      </c>
      <c r="F102" s="17">
        <f t="shared" si="2"/>
        <v>5.0030138637733534E-2</v>
      </c>
      <c r="G102" s="21" t="s">
        <v>2768</v>
      </c>
      <c r="H102" s="21" t="s">
        <v>3347</v>
      </c>
      <c r="I102" s="21" t="s">
        <v>2223</v>
      </c>
      <c r="J102" s="16" t="s">
        <v>3367</v>
      </c>
    </row>
    <row r="103" spans="1:10" ht="38.25">
      <c r="A103" s="14" t="s">
        <v>1316</v>
      </c>
      <c r="B103" s="15" t="s">
        <v>556</v>
      </c>
      <c r="C103" s="16" t="s">
        <v>236</v>
      </c>
      <c r="D103" s="27">
        <v>93270</v>
      </c>
      <c r="E103" s="26">
        <v>88830</v>
      </c>
      <c r="F103" s="17">
        <f t="shared" si="2"/>
        <v>4.9983113812900992E-2</v>
      </c>
      <c r="G103" s="21" t="s">
        <v>2769</v>
      </c>
      <c r="H103" s="21" t="s">
        <v>3347</v>
      </c>
      <c r="I103" s="21" t="s">
        <v>2223</v>
      </c>
      <c r="J103" s="16" t="s">
        <v>3367</v>
      </c>
    </row>
    <row r="104" spans="1:10" ht="38.25">
      <c r="A104" s="14" t="s">
        <v>948</v>
      </c>
      <c r="B104" s="15" t="s">
        <v>1119</v>
      </c>
      <c r="C104" s="16" t="s">
        <v>1019</v>
      </c>
      <c r="D104" s="27">
        <v>25160</v>
      </c>
      <c r="E104" s="26">
        <v>23960</v>
      </c>
      <c r="F104" s="17">
        <f t="shared" si="2"/>
        <v>5.0083472454090172E-2</v>
      </c>
      <c r="G104" s="21" t="s">
        <v>2226</v>
      </c>
      <c r="H104" s="21" t="s">
        <v>3314</v>
      </c>
      <c r="I104" s="21" t="s">
        <v>2223</v>
      </c>
      <c r="J104" s="16" t="s">
        <v>3364</v>
      </c>
    </row>
    <row r="105" spans="1:10" ht="25.5">
      <c r="A105" s="14" t="s">
        <v>948</v>
      </c>
      <c r="B105" s="15" t="s">
        <v>1008</v>
      </c>
      <c r="C105" s="16" t="s">
        <v>1017</v>
      </c>
      <c r="D105" s="27">
        <v>7125</v>
      </c>
      <c r="E105" s="26">
        <v>6785</v>
      </c>
      <c r="F105" s="17">
        <f t="shared" si="2"/>
        <v>5.0110537951363332E-2</v>
      </c>
      <c r="G105" s="21" t="s">
        <v>2227</v>
      </c>
      <c r="H105" s="21" t="s">
        <v>3314</v>
      </c>
      <c r="I105" s="21" t="s">
        <v>2223</v>
      </c>
      <c r="J105" s="16" t="s">
        <v>3364</v>
      </c>
    </row>
    <row r="106" spans="1:10" ht="25.5">
      <c r="A106" s="14" t="s">
        <v>948</v>
      </c>
      <c r="B106" s="15" t="s">
        <v>1009</v>
      </c>
      <c r="C106" s="16" t="s">
        <v>1018</v>
      </c>
      <c r="D106" s="27">
        <v>9475</v>
      </c>
      <c r="E106" s="26">
        <v>9025</v>
      </c>
      <c r="F106" s="17">
        <f t="shared" si="2"/>
        <v>4.9861495844875314E-2</v>
      </c>
      <c r="G106" s="21" t="s">
        <v>2228</v>
      </c>
      <c r="H106" s="21" t="s">
        <v>3315</v>
      </c>
      <c r="I106" s="21" t="s">
        <v>2223</v>
      </c>
      <c r="J106" s="16" t="s">
        <v>3364</v>
      </c>
    </row>
    <row r="107" spans="1:10" ht="25.5">
      <c r="A107" s="14" t="s">
        <v>948</v>
      </c>
      <c r="B107" s="15" t="s">
        <v>1000</v>
      </c>
      <c r="C107" s="16" t="s">
        <v>997</v>
      </c>
      <c r="D107" s="27">
        <v>3945</v>
      </c>
      <c r="E107" s="26">
        <v>3755</v>
      </c>
      <c r="F107" s="17">
        <f t="shared" si="2"/>
        <v>5.0599201065246291E-2</v>
      </c>
      <c r="G107" s="21" t="s">
        <v>2272</v>
      </c>
      <c r="H107" s="21" t="s">
        <v>3315</v>
      </c>
      <c r="I107" s="21" t="s">
        <v>2223</v>
      </c>
      <c r="J107" s="16" t="s">
        <v>3364</v>
      </c>
    </row>
    <row r="108" spans="1:10" ht="25.5">
      <c r="A108" s="14" t="s">
        <v>948</v>
      </c>
      <c r="B108" s="15" t="s">
        <v>1120</v>
      </c>
      <c r="C108" s="16" t="s">
        <v>1447</v>
      </c>
      <c r="D108" s="27">
        <v>4720</v>
      </c>
      <c r="E108" s="26">
        <v>4495</v>
      </c>
      <c r="F108" s="17">
        <f t="shared" si="2"/>
        <v>5.0055617352614101E-2</v>
      </c>
      <c r="G108" s="21" t="s">
        <v>2561</v>
      </c>
      <c r="H108" s="21" t="s">
        <v>3315</v>
      </c>
      <c r="I108" s="21" t="s">
        <v>2223</v>
      </c>
      <c r="J108" s="16" t="s">
        <v>3364</v>
      </c>
    </row>
    <row r="109" spans="1:10" ht="51">
      <c r="A109" s="14" t="s">
        <v>23</v>
      </c>
      <c r="B109" s="15" t="s">
        <v>929</v>
      </c>
      <c r="C109" s="16" t="s">
        <v>904</v>
      </c>
      <c r="D109" s="27">
        <v>6175</v>
      </c>
      <c r="E109" s="26">
        <v>5880</v>
      </c>
      <c r="F109" s="17">
        <f t="shared" si="2"/>
        <v>5.0170068027210801E-2</v>
      </c>
      <c r="G109" s="21" t="s">
        <v>3233</v>
      </c>
      <c r="H109" s="21" t="s">
        <v>3344</v>
      </c>
      <c r="I109" s="21" t="s">
        <v>2223</v>
      </c>
      <c r="J109" s="16" t="s">
        <v>3378</v>
      </c>
    </row>
    <row r="110" spans="1:10" ht="51">
      <c r="A110" s="14" t="s">
        <v>23</v>
      </c>
      <c r="B110" s="15" t="s">
        <v>930</v>
      </c>
      <c r="C110" s="16" t="s">
        <v>905</v>
      </c>
      <c r="D110" s="27">
        <v>9480</v>
      </c>
      <c r="E110" s="26">
        <v>9030</v>
      </c>
      <c r="F110" s="17">
        <f t="shared" si="2"/>
        <v>4.9833887043189362E-2</v>
      </c>
      <c r="G110" s="21" t="s">
        <v>3234</v>
      </c>
      <c r="H110" s="21" t="s">
        <v>3344</v>
      </c>
      <c r="I110" s="21" t="s">
        <v>2223</v>
      </c>
      <c r="J110" s="16" t="s">
        <v>3378</v>
      </c>
    </row>
    <row r="111" spans="1:10">
      <c r="A111" s="14" t="s">
        <v>948</v>
      </c>
      <c r="B111" s="15" t="s">
        <v>893</v>
      </c>
      <c r="C111" s="16" t="s">
        <v>892</v>
      </c>
      <c r="D111" s="27">
        <v>3565</v>
      </c>
      <c r="E111" s="26">
        <v>3395</v>
      </c>
      <c r="F111" s="17">
        <f t="shared" si="2"/>
        <v>5.0073637702503726E-2</v>
      </c>
      <c r="G111" s="21" t="s">
        <v>2603</v>
      </c>
      <c r="H111" s="21" t="s">
        <v>3315</v>
      </c>
      <c r="I111" s="21" t="s">
        <v>2223</v>
      </c>
      <c r="J111" s="16" t="s">
        <v>3364</v>
      </c>
    </row>
    <row r="112" spans="1:10">
      <c r="A112" s="14" t="s">
        <v>948</v>
      </c>
      <c r="B112" s="15" t="s">
        <v>894</v>
      </c>
      <c r="C112" s="16" t="s">
        <v>897</v>
      </c>
      <c r="D112" s="27">
        <v>3565</v>
      </c>
      <c r="E112" s="26">
        <v>3395</v>
      </c>
      <c r="F112" s="17">
        <f t="shared" si="2"/>
        <v>5.0073637702503726E-2</v>
      </c>
      <c r="G112" s="21" t="s">
        <v>2604</v>
      </c>
      <c r="H112" s="21" t="s">
        <v>3315</v>
      </c>
      <c r="I112" s="21" t="s">
        <v>2223</v>
      </c>
      <c r="J112" s="16" t="s">
        <v>3364</v>
      </c>
    </row>
    <row r="113" spans="1:10" ht="25.5">
      <c r="A113" s="14" t="s">
        <v>946</v>
      </c>
      <c r="B113" s="15" t="s">
        <v>652</v>
      </c>
      <c r="C113" s="16" t="s">
        <v>883</v>
      </c>
      <c r="D113" s="27">
        <v>17585</v>
      </c>
      <c r="E113" s="26">
        <v>16435</v>
      </c>
      <c r="F113" s="17">
        <f t="shared" ref="F113:F151" si="3">D113/E113-1</f>
        <v>6.9972619409796266E-2</v>
      </c>
      <c r="G113" s="21" t="s">
        <v>2971</v>
      </c>
      <c r="H113" s="21" t="s">
        <v>3347</v>
      </c>
      <c r="I113" s="21" t="s">
        <v>2223</v>
      </c>
      <c r="J113" s="16" t="s">
        <v>3373</v>
      </c>
    </row>
    <row r="114" spans="1:10" ht="25.5">
      <c r="A114" s="14" t="s">
        <v>946</v>
      </c>
      <c r="B114" s="15" t="s">
        <v>640</v>
      </c>
      <c r="C114" s="16" t="s">
        <v>1906</v>
      </c>
      <c r="D114" s="27">
        <v>19140</v>
      </c>
      <c r="E114" s="26">
        <v>17890</v>
      </c>
      <c r="F114" s="17">
        <f t="shared" si="3"/>
        <v>6.9871436556735667E-2</v>
      </c>
      <c r="G114" s="21" t="s">
        <v>2924</v>
      </c>
      <c r="H114" s="21" t="s">
        <v>3347</v>
      </c>
      <c r="I114" s="21" t="s">
        <v>2223</v>
      </c>
      <c r="J114" s="16" t="s">
        <v>3373</v>
      </c>
    </row>
    <row r="115" spans="1:10" ht="25.5">
      <c r="A115" s="14" t="s">
        <v>946</v>
      </c>
      <c r="B115" s="15" t="s">
        <v>628</v>
      </c>
      <c r="C115" s="16" t="s">
        <v>1894</v>
      </c>
      <c r="D115" s="27">
        <v>19140</v>
      </c>
      <c r="E115" s="26">
        <v>17890</v>
      </c>
      <c r="F115" s="17">
        <f t="shared" si="3"/>
        <v>6.9871436556735667E-2</v>
      </c>
      <c r="G115" s="21" t="s">
        <v>2872</v>
      </c>
      <c r="H115" s="21" t="s">
        <v>3347</v>
      </c>
      <c r="I115" s="21" t="s">
        <v>2223</v>
      </c>
      <c r="J115" s="16" t="s">
        <v>3373</v>
      </c>
    </row>
    <row r="116" spans="1:10" ht="25.5">
      <c r="A116" s="14" t="s">
        <v>946</v>
      </c>
      <c r="B116" s="15" t="s">
        <v>651</v>
      </c>
      <c r="C116" s="16" t="s">
        <v>880</v>
      </c>
      <c r="D116" s="27">
        <v>16360</v>
      </c>
      <c r="E116" s="26">
        <v>15290</v>
      </c>
      <c r="F116" s="17">
        <f t="shared" si="3"/>
        <v>6.9980379332897247E-2</v>
      </c>
      <c r="G116" s="21" t="s">
        <v>2972</v>
      </c>
      <c r="H116" s="21" t="s">
        <v>3347</v>
      </c>
      <c r="I116" s="21" t="s">
        <v>2223</v>
      </c>
      <c r="J116" s="16" t="s">
        <v>3373</v>
      </c>
    </row>
    <row r="117" spans="1:10" ht="25.5">
      <c r="A117" s="14" t="s">
        <v>946</v>
      </c>
      <c r="B117" s="15" t="s">
        <v>639</v>
      </c>
      <c r="C117" s="16" t="s">
        <v>1905</v>
      </c>
      <c r="D117" s="27">
        <v>17915</v>
      </c>
      <c r="E117" s="26">
        <v>16745</v>
      </c>
      <c r="F117" s="17">
        <f t="shared" si="3"/>
        <v>6.9871603463720566E-2</v>
      </c>
      <c r="G117" s="21" t="s">
        <v>2925</v>
      </c>
      <c r="H117" s="21" t="s">
        <v>3347</v>
      </c>
      <c r="I117" s="21" t="s">
        <v>2223</v>
      </c>
      <c r="J117" s="16" t="s">
        <v>3373</v>
      </c>
    </row>
    <row r="118" spans="1:10" ht="25.5">
      <c r="A118" s="14" t="s">
        <v>946</v>
      </c>
      <c r="B118" s="15" t="s">
        <v>627</v>
      </c>
      <c r="C118" s="16" t="s">
        <v>1893</v>
      </c>
      <c r="D118" s="27">
        <v>17915</v>
      </c>
      <c r="E118" s="26">
        <v>16745</v>
      </c>
      <c r="F118" s="17">
        <f t="shared" si="3"/>
        <v>6.9871603463720566E-2</v>
      </c>
      <c r="G118" s="21" t="s">
        <v>2873</v>
      </c>
      <c r="H118" s="21" t="s">
        <v>3347</v>
      </c>
      <c r="I118" s="21" t="s">
        <v>2223</v>
      </c>
      <c r="J118" s="16" t="s">
        <v>3373</v>
      </c>
    </row>
    <row r="119" spans="1:10" ht="25.5">
      <c r="A119" s="14" t="s">
        <v>946</v>
      </c>
      <c r="B119" s="15" t="s">
        <v>650</v>
      </c>
      <c r="C119" s="16" t="s">
        <v>877</v>
      </c>
      <c r="D119" s="27">
        <v>15250</v>
      </c>
      <c r="E119" s="26">
        <v>14250</v>
      </c>
      <c r="F119" s="17">
        <f t="shared" si="3"/>
        <v>7.0175438596491224E-2</v>
      </c>
      <c r="G119" s="21" t="s">
        <v>2973</v>
      </c>
      <c r="H119" s="21" t="s">
        <v>3355</v>
      </c>
      <c r="I119" s="21" t="s">
        <v>2223</v>
      </c>
      <c r="J119" s="16" t="s">
        <v>3373</v>
      </c>
    </row>
    <row r="120" spans="1:10" ht="25.5">
      <c r="A120" s="14" t="s">
        <v>946</v>
      </c>
      <c r="B120" s="15" t="s">
        <v>638</v>
      </c>
      <c r="C120" s="16" t="s">
        <v>1904</v>
      </c>
      <c r="D120" s="27">
        <v>16915</v>
      </c>
      <c r="E120" s="26">
        <v>15810</v>
      </c>
      <c r="F120" s="17">
        <f t="shared" si="3"/>
        <v>6.9892473118279508E-2</v>
      </c>
      <c r="G120" s="21" t="s">
        <v>2926</v>
      </c>
      <c r="H120" s="21" t="s">
        <v>3347</v>
      </c>
      <c r="I120" s="21" t="s">
        <v>2223</v>
      </c>
      <c r="J120" s="16" t="s">
        <v>3373</v>
      </c>
    </row>
    <row r="121" spans="1:10" ht="25.5">
      <c r="A121" s="14" t="s">
        <v>946</v>
      </c>
      <c r="B121" s="15" t="s">
        <v>626</v>
      </c>
      <c r="C121" s="16" t="s">
        <v>1892</v>
      </c>
      <c r="D121" s="27">
        <v>16915</v>
      </c>
      <c r="E121" s="26">
        <v>15810</v>
      </c>
      <c r="F121" s="17">
        <f t="shared" si="3"/>
        <v>6.9892473118279508E-2</v>
      </c>
      <c r="G121" s="21" t="s">
        <v>2874</v>
      </c>
      <c r="H121" s="21" t="s">
        <v>3347</v>
      </c>
      <c r="I121" s="21" t="s">
        <v>2223</v>
      </c>
      <c r="J121" s="16" t="s">
        <v>3373</v>
      </c>
    </row>
    <row r="122" spans="1:10" ht="25.5">
      <c r="A122" s="14" t="s">
        <v>946</v>
      </c>
      <c r="B122" s="15" t="s">
        <v>666</v>
      </c>
      <c r="C122" s="16" t="s">
        <v>1920</v>
      </c>
      <c r="D122" s="27">
        <v>18140</v>
      </c>
      <c r="E122" s="26">
        <v>16955</v>
      </c>
      <c r="F122" s="17">
        <f t="shared" si="3"/>
        <v>6.9890887643762944E-2</v>
      </c>
      <c r="G122" s="21" t="s">
        <v>3008</v>
      </c>
      <c r="H122" s="21" t="s">
        <v>3347</v>
      </c>
      <c r="I122" s="21" t="s">
        <v>2223</v>
      </c>
      <c r="J122" s="16" t="s">
        <v>3373</v>
      </c>
    </row>
    <row r="123" spans="1:10" ht="25.5">
      <c r="A123" s="14" t="s">
        <v>946</v>
      </c>
      <c r="B123" s="15" t="s">
        <v>662</v>
      </c>
      <c r="C123" s="16" t="s">
        <v>1916</v>
      </c>
      <c r="D123" s="27">
        <v>18140</v>
      </c>
      <c r="E123" s="26">
        <v>16955</v>
      </c>
      <c r="F123" s="17">
        <f t="shared" si="3"/>
        <v>6.9890887643762944E-2</v>
      </c>
      <c r="G123" s="21" t="s">
        <v>3004</v>
      </c>
      <c r="H123" s="21" t="s">
        <v>3347</v>
      </c>
      <c r="I123" s="21" t="s">
        <v>2223</v>
      </c>
      <c r="J123" s="16" t="s">
        <v>3373</v>
      </c>
    </row>
    <row r="124" spans="1:10" ht="25.5">
      <c r="A124" s="14" t="s">
        <v>946</v>
      </c>
      <c r="B124" s="15" t="s">
        <v>655</v>
      </c>
      <c r="C124" s="16" t="s">
        <v>884</v>
      </c>
      <c r="D124" s="27">
        <v>18360</v>
      </c>
      <c r="E124" s="26">
        <v>17160</v>
      </c>
      <c r="F124" s="17">
        <f t="shared" si="3"/>
        <v>6.9930069930070005E-2</v>
      </c>
      <c r="G124" s="21" t="s">
        <v>2974</v>
      </c>
      <c r="H124" s="21" t="s">
        <v>3347</v>
      </c>
      <c r="I124" s="21" t="s">
        <v>2223</v>
      </c>
      <c r="J124" s="16" t="s">
        <v>3373</v>
      </c>
    </row>
    <row r="125" spans="1:10" ht="25.5">
      <c r="A125" s="14" t="s">
        <v>946</v>
      </c>
      <c r="B125" s="15" t="s">
        <v>643</v>
      </c>
      <c r="C125" s="16" t="s">
        <v>1909</v>
      </c>
      <c r="D125" s="27">
        <v>19925</v>
      </c>
      <c r="E125" s="26">
        <v>18620</v>
      </c>
      <c r="F125" s="17">
        <f t="shared" si="3"/>
        <v>7.0085929108485434E-2</v>
      </c>
      <c r="G125" s="21" t="s">
        <v>2927</v>
      </c>
      <c r="H125" s="21" t="s">
        <v>3347</v>
      </c>
      <c r="I125" s="21" t="s">
        <v>2223</v>
      </c>
      <c r="J125" s="16" t="s">
        <v>3373</v>
      </c>
    </row>
    <row r="126" spans="1:10" ht="25.5">
      <c r="A126" s="14" t="s">
        <v>946</v>
      </c>
      <c r="B126" s="15" t="s">
        <v>631</v>
      </c>
      <c r="C126" s="16" t="s">
        <v>1897</v>
      </c>
      <c r="D126" s="27">
        <v>19925</v>
      </c>
      <c r="E126" s="26">
        <v>18620</v>
      </c>
      <c r="F126" s="17">
        <f t="shared" si="3"/>
        <v>7.0085929108485434E-2</v>
      </c>
      <c r="G126" s="21" t="s">
        <v>2875</v>
      </c>
      <c r="H126" s="21" t="s">
        <v>3347</v>
      </c>
      <c r="I126" s="21" t="s">
        <v>2223</v>
      </c>
      <c r="J126" s="16" t="s">
        <v>3373</v>
      </c>
    </row>
    <row r="127" spans="1:10" ht="25.5">
      <c r="A127" s="14" t="s">
        <v>946</v>
      </c>
      <c r="B127" s="15" t="s">
        <v>654</v>
      </c>
      <c r="C127" s="16" t="s">
        <v>881</v>
      </c>
      <c r="D127" s="27">
        <v>17140</v>
      </c>
      <c r="E127" s="26">
        <v>16020</v>
      </c>
      <c r="F127" s="17">
        <f t="shared" si="3"/>
        <v>6.9912609238451884E-2</v>
      </c>
      <c r="G127" s="21" t="s">
        <v>2975</v>
      </c>
      <c r="H127" s="21" t="s">
        <v>3347</v>
      </c>
      <c r="I127" s="21" t="s">
        <v>2223</v>
      </c>
      <c r="J127" s="16" t="s">
        <v>3373</v>
      </c>
    </row>
    <row r="128" spans="1:10" ht="25.5">
      <c r="A128" s="14" t="s">
        <v>946</v>
      </c>
      <c r="B128" s="15" t="s">
        <v>642</v>
      </c>
      <c r="C128" s="16" t="s">
        <v>1908</v>
      </c>
      <c r="D128" s="27">
        <v>18700</v>
      </c>
      <c r="E128" s="26">
        <v>17475</v>
      </c>
      <c r="F128" s="17">
        <f t="shared" si="3"/>
        <v>7.0100143061516462E-2</v>
      </c>
      <c r="G128" s="21" t="s">
        <v>2928</v>
      </c>
      <c r="H128" s="21" t="s">
        <v>3347</v>
      </c>
      <c r="I128" s="21" t="s">
        <v>2223</v>
      </c>
      <c r="J128" s="16" t="s">
        <v>3373</v>
      </c>
    </row>
    <row r="129" spans="1:10" ht="25.5">
      <c r="A129" s="14" t="s">
        <v>946</v>
      </c>
      <c r="B129" s="15" t="s">
        <v>630</v>
      </c>
      <c r="C129" s="16" t="s">
        <v>1896</v>
      </c>
      <c r="D129" s="27">
        <v>18700</v>
      </c>
      <c r="E129" s="26">
        <v>17475</v>
      </c>
      <c r="F129" s="17">
        <f t="shared" si="3"/>
        <v>7.0100143061516462E-2</v>
      </c>
      <c r="G129" s="21" t="s">
        <v>2876</v>
      </c>
      <c r="H129" s="21" t="s">
        <v>3347</v>
      </c>
      <c r="I129" s="21" t="s">
        <v>2223</v>
      </c>
      <c r="J129" s="16" t="s">
        <v>3373</v>
      </c>
    </row>
    <row r="130" spans="1:10" ht="25.5">
      <c r="A130" s="14" t="s">
        <v>946</v>
      </c>
      <c r="B130" s="15" t="s">
        <v>653</v>
      </c>
      <c r="C130" s="16" t="s">
        <v>878</v>
      </c>
      <c r="D130" s="27">
        <v>16030</v>
      </c>
      <c r="E130" s="26">
        <v>14980</v>
      </c>
      <c r="F130" s="17">
        <f t="shared" si="3"/>
        <v>7.0093457943925186E-2</v>
      </c>
      <c r="G130" s="21" t="s">
        <v>2976</v>
      </c>
      <c r="H130" s="21" t="s">
        <v>3347</v>
      </c>
      <c r="I130" s="21" t="s">
        <v>2223</v>
      </c>
      <c r="J130" s="16" t="s">
        <v>3373</v>
      </c>
    </row>
    <row r="131" spans="1:10" ht="25.5">
      <c r="A131" s="14" t="s">
        <v>946</v>
      </c>
      <c r="B131" s="15" t="s">
        <v>641</v>
      </c>
      <c r="C131" s="16" t="s">
        <v>1907</v>
      </c>
      <c r="D131" s="27">
        <v>17585</v>
      </c>
      <c r="E131" s="26">
        <v>16435</v>
      </c>
      <c r="F131" s="17">
        <f t="shared" si="3"/>
        <v>6.9972619409796266E-2</v>
      </c>
      <c r="G131" s="21" t="s">
        <v>2929</v>
      </c>
      <c r="H131" s="21" t="s">
        <v>3347</v>
      </c>
      <c r="I131" s="21" t="s">
        <v>2223</v>
      </c>
      <c r="J131" s="16" t="s">
        <v>3373</v>
      </c>
    </row>
    <row r="132" spans="1:10" ht="25.5">
      <c r="A132" s="14" t="s">
        <v>946</v>
      </c>
      <c r="B132" s="15" t="s">
        <v>629</v>
      </c>
      <c r="C132" s="16" t="s">
        <v>1895</v>
      </c>
      <c r="D132" s="27">
        <v>17585</v>
      </c>
      <c r="E132" s="26">
        <v>16435</v>
      </c>
      <c r="F132" s="17">
        <f t="shared" si="3"/>
        <v>6.9972619409796266E-2</v>
      </c>
      <c r="G132" s="21" t="s">
        <v>2877</v>
      </c>
      <c r="H132" s="21" t="s">
        <v>3347</v>
      </c>
      <c r="I132" s="21" t="s">
        <v>2223</v>
      </c>
      <c r="J132" s="16" t="s">
        <v>3373</v>
      </c>
    </row>
    <row r="133" spans="1:10" ht="25.5">
      <c r="A133" s="14" t="s">
        <v>946</v>
      </c>
      <c r="B133" s="15" t="s">
        <v>667</v>
      </c>
      <c r="C133" s="16" t="s">
        <v>1921</v>
      </c>
      <c r="D133" s="27">
        <v>18920</v>
      </c>
      <c r="E133" s="26">
        <v>17680</v>
      </c>
      <c r="F133" s="17">
        <f t="shared" si="3"/>
        <v>7.0135746606334815E-2</v>
      </c>
      <c r="G133" s="21" t="s">
        <v>3009</v>
      </c>
      <c r="H133" s="21" t="s">
        <v>3347</v>
      </c>
      <c r="I133" s="21" t="s">
        <v>2223</v>
      </c>
      <c r="J133" s="16" t="s">
        <v>3373</v>
      </c>
    </row>
    <row r="134" spans="1:10" ht="25.5">
      <c r="A134" s="14" t="s">
        <v>946</v>
      </c>
      <c r="B134" s="15" t="s">
        <v>663</v>
      </c>
      <c r="C134" s="16" t="s">
        <v>1917</v>
      </c>
      <c r="D134" s="27">
        <v>18920</v>
      </c>
      <c r="E134" s="26">
        <v>17680</v>
      </c>
      <c r="F134" s="17">
        <f t="shared" si="3"/>
        <v>7.0135746606334815E-2</v>
      </c>
      <c r="G134" s="21" t="s">
        <v>3005</v>
      </c>
      <c r="H134" s="21" t="s">
        <v>3347</v>
      </c>
      <c r="I134" s="21" t="s">
        <v>2223</v>
      </c>
      <c r="J134" s="16" t="s">
        <v>3373</v>
      </c>
    </row>
    <row r="135" spans="1:10" ht="25.5">
      <c r="A135" s="14" t="s">
        <v>946</v>
      </c>
      <c r="B135" s="15" t="s">
        <v>658</v>
      </c>
      <c r="C135" s="16" t="s">
        <v>1251</v>
      </c>
      <c r="D135" s="27">
        <v>18920</v>
      </c>
      <c r="E135" s="26">
        <v>17680</v>
      </c>
      <c r="F135" s="17">
        <f t="shared" si="3"/>
        <v>7.0135746606334815E-2</v>
      </c>
      <c r="G135" s="21" t="s">
        <v>2977</v>
      </c>
      <c r="H135" s="21" t="s">
        <v>3347</v>
      </c>
      <c r="I135" s="21" t="s">
        <v>2223</v>
      </c>
      <c r="J135" s="16" t="s">
        <v>3373</v>
      </c>
    </row>
    <row r="136" spans="1:10" ht="25.5">
      <c r="A136" s="14" t="s">
        <v>946</v>
      </c>
      <c r="B136" s="15" t="s">
        <v>646</v>
      </c>
      <c r="C136" s="16" t="s">
        <v>1912</v>
      </c>
      <c r="D136" s="27">
        <v>20480</v>
      </c>
      <c r="E136" s="26">
        <v>19140</v>
      </c>
      <c r="F136" s="17">
        <f t="shared" si="3"/>
        <v>7.0010449320794255E-2</v>
      </c>
      <c r="G136" s="21" t="s">
        <v>2930</v>
      </c>
      <c r="H136" s="21" t="s">
        <v>3347</v>
      </c>
      <c r="I136" s="21" t="s">
        <v>2223</v>
      </c>
      <c r="J136" s="16" t="s">
        <v>3373</v>
      </c>
    </row>
    <row r="137" spans="1:10" ht="25.5">
      <c r="A137" s="14" t="s">
        <v>946</v>
      </c>
      <c r="B137" s="15" t="s">
        <v>634</v>
      </c>
      <c r="C137" s="16" t="s">
        <v>1900</v>
      </c>
      <c r="D137" s="27">
        <v>20480</v>
      </c>
      <c r="E137" s="26">
        <v>19140</v>
      </c>
      <c r="F137" s="17">
        <f t="shared" si="3"/>
        <v>7.0010449320794255E-2</v>
      </c>
      <c r="G137" s="21" t="s">
        <v>2878</v>
      </c>
      <c r="H137" s="21" t="s">
        <v>3347</v>
      </c>
      <c r="I137" s="21" t="s">
        <v>2223</v>
      </c>
      <c r="J137" s="16" t="s">
        <v>3373</v>
      </c>
    </row>
    <row r="138" spans="1:10" ht="25.5">
      <c r="A138" s="14" t="s">
        <v>946</v>
      </c>
      <c r="B138" s="15" t="s">
        <v>657</v>
      </c>
      <c r="C138" s="16" t="s">
        <v>1250</v>
      </c>
      <c r="D138" s="27">
        <v>17585</v>
      </c>
      <c r="E138" s="26">
        <v>16435</v>
      </c>
      <c r="F138" s="17">
        <f t="shared" si="3"/>
        <v>6.9972619409796266E-2</v>
      </c>
      <c r="G138" s="21" t="s">
        <v>2978</v>
      </c>
      <c r="H138" s="21" t="s">
        <v>3347</v>
      </c>
      <c r="I138" s="21" t="s">
        <v>2223</v>
      </c>
      <c r="J138" s="16" t="s">
        <v>3373</v>
      </c>
    </row>
    <row r="139" spans="1:10" ht="25.5">
      <c r="A139" s="14" t="s">
        <v>946</v>
      </c>
      <c r="B139" s="15" t="s">
        <v>645</v>
      </c>
      <c r="C139" s="16" t="s">
        <v>1911</v>
      </c>
      <c r="D139" s="27">
        <v>19140</v>
      </c>
      <c r="E139" s="26">
        <v>17890</v>
      </c>
      <c r="F139" s="17">
        <f t="shared" si="3"/>
        <v>6.9871436556735667E-2</v>
      </c>
      <c r="G139" s="21" t="s">
        <v>2931</v>
      </c>
      <c r="H139" s="21" t="s">
        <v>3347</v>
      </c>
      <c r="I139" s="21" t="s">
        <v>2223</v>
      </c>
      <c r="J139" s="16" t="s">
        <v>3373</v>
      </c>
    </row>
    <row r="140" spans="1:10" ht="25.5">
      <c r="A140" s="14" t="s">
        <v>946</v>
      </c>
      <c r="B140" s="15" t="s">
        <v>633</v>
      </c>
      <c r="C140" s="16" t="s">
        <v>1899</v>
      </c>
      <c r="D140" s="27">
        <v>19140</v>
      </c>
      <c r="E140" s="26">
        <v>17890</v>
      </c>
      <c r="F140" s="17">
        <f t="shared" si="3"/>
        <v>6.9871436556735667E-2</v>
      </c>
      <c r="G140" s="21" t="s">
        <v>2879</v>
      </c>
      <c r="H140" s="21" t="s">
        <v>3347</v>
      </c>
      <c r="I140" s="21" t="s">
        <v>2223</v>
      </c>
      <c r="J140" s="16" t="s">
        <v>3373</v>
      </c>
    </row>
    <row r="141" spans="1:10" ht="25.5">
      <c r="A141" s="14" t="s">
        <v>946</v>
      </c>
      <c r="B141" s="15" t="s">
        <v>656</v>
      </c>
      <c r="C141" s="16" t="s">
        <v>1249</v>
      </c>
      <c r="D141" s="27">
        <v>16585</v>
      </c>
      <c r="E141" s="26">
        <v>15500</v>
      </c>
      <c r="F141" s="17">
        <f t="shared" si="3"/>
        <v>7.0000000000000062E-2</v>
      </c>
      <c r="G141" s="21" t="s">
        <v>2979</v>
      </c>
      <c r="H141" s="21" t="s">
        <v>3347</v>
      </c>
      <c r="I141" s="21" t="s">
        <v>2223</v>
      </c>
      <c r="J141" s="16" t="s">
        <v>3373</v>
      </c>
    </row>
    <row r="142" spans="1:10" ht="25.5">
      <c r="A142" s="14" t="s">
        <v>946</v>
      </c>
      <c r="B142" s="15" t="s">
        <v>644</v>
      </c>
      <c r="C142" s="16" t="s">
        <v>1910</v>
      </c>
      <c r="D142" s="27">
        <v>18140</v>
      </c>
      <c r="E142" s="26">
        <v>16955</v>
      </c>
      <c r="F142" s="17">
        <f t="shared" si="3"/>
        <v>6.9890887643762944E-2</v>
      </c>
      <c r="G142" s="21" t="s">
        <v>2932</v>
      </c>
      <c r="H142" s="21" t="s">
        <v>3347</v>
      </c>
      <c r="I142" s="21" t="s">
        <v>2223</v>
      </c>
      <c r="J142" s="16" t="s">
        <v>3373</v>
      </c>
    </row>
    <row r="143" spans="1:10" ht="25.5">
      <c r="A143" s="14" t="s">
        <v>946</v>
      </c>
      <c r="B143" s="15" t="s">
        <v>632</v>
      </c>
      <c r="C143" s="16" t="s">
        <v>1898</v>
      </c>
      <c r="D143" s="27">
        <v>18140</v>
      </c>
      <c r="E143" s="26">
        <v>16955</v>
      </c>
      <c r="F143" s="17">
        <f t="shared" si="3"/>
        <v>6.9890887643762944E-2</v>
      </c>
      <c r="G143" s="21" t="s">
        <v>2880</v>
      </c>
      <c r="H143" s="21" t="s">
        <v>3347</v>
      </c>
      <c r="I143" s="21" t="s">
        <v>2223</v>
      </c>
      <c r="J143" s="16" t="s">
        <v>3373</v>
      </c>
    </row>
    <row r="144" spans="1:10" ht="25.5">
      <c r="A144" s="14" t="s">
        <v>946</v>
      </c>
      <c r="B144" s="15" t="s">
        <v>668</v>
      </c>
      <c r="C144" s="16" t="s">
        <v>1922</v>
      </c>
      <c r="D144" s="27">
        <v>19365</v>
      </c>
      <c r="E144" s="26">
        <v>18100</v>
      </c>
      <c r="F144" s="17">
        <f t="shared" si="3"/>
        <v>6.9889502762430888E-2</v>
      </c>
      <c r="G144" s="21" t="s">
        <v>3010</v>
      </c>
      <c r="H144" s="21" t="s">
        <v>3347</v>
      </c>
      <c r="I144" s="21" t="s">
        <v>2223</v>
      </c>
      <c r="J144" s="16" t="s">
        <v>3373</v>
      </c>
    </row>
    <row r="145" spans="1:10" ht="25.5">
      <c r="A145" s="14" t="s">
        <v>946</v>
      </c>
      <c r="B145" s="15" t="s">
        <v>664</v>
      </c>
      <c r="C145" s="16" t="s">
        <v>1918</v>
      </c>
      <c r="D145" s="27">
        <v>19365</v>
      </c>
      <c r="E145" s="26">
        <v>18100</v>
      </c>
      <c r="F145" s="17">
        <f t="shared" si="3"/>
        <v>6.9889502762430888E-2</v>
      </c>
      <c r="G145" s="21" t="s">
        <v>3006</v>
      </c>
      <c r="H145" s="21" t="s">
        <v>3347</v>
      </c>
      <c r="I145" s="21" t="s">
        <v>2223</v>
      </c>
      <c r="J145" s="16" t="s">
        <v>3373</v>
      </c>
    </row>
    <row r="146" spans="1:10" ht="25.5">
      <c r="A146" s="14" t="s">
        <v>946</v>
      </c>
      <c r="B146" s="15" t="s">
        <v>661</v>
      </c>
      <c r="C146" s="16" t="s">
        <v>885</v>
      </c>
      <c r="D146" s="27">
        <v>20480</v>
      </c>
      <c r="E146" s="26">
        <v>19140</v>
      </c>
      <c r="F146" s="17">
        <f t="shared" si="3"/>
        <v>7.0010449320794255E-2</v>
      </c>
      <c r="G146" s="21" t="s">
        <v>2980</v>
      </c>
      <c r="H146" s="21" t="s">
        <v>3347</v>
      </c>
      <c r="I146" s="21" t="s">
        <v>2223</v>
      </c>
      <c r="J146" s="16" t="s">
        <v>3373</v>
      </c>
    </row>
    <row r="147" spans="1:10" ht="25.5">
      <c r="A147" s="14" t="s">
        <v>946</v>
      </c>
      <c r="B147" s="15" t="s">
        <v>649</v>
      </c>
      <c r="C147" s="16" t="s">
        <v>1915</v>
      </c>
      <c r="D147" s="27">
        <v>22035</v>
      </c>
      <c r="E147" s="26">
        <v>20595</v>
      </c>
      <c r="F147" s="17">
        <f t="shared" si="3"/>
        <v>6.9919883466860844E-2</v>
      </c>
      <c r="G147" s="21" t="s">
        <v>2933</v>
      </c>
      <c r="H147" s="21" t="s">
        <v>3347</v>
      </c>
      <c r="I147" s="21" t="s">
        <v>2223</v>
      </c>
      <c r="J147" s="16" t="s">
        <v>3373</v>
      </c>
    </row>
    <row r="148" spans="1:10" ht="25.5">
      <c r="A148" s="14" t="s">
        <v>946</v>
      </c>
      <c r="B148" s="15" t="s">
        <v>637</v>
      </c>
      <c r="C148" s="16" t="s">
        <v>1903</v>
      </c>
      <c r="D148" s="27">
        <v>22035</v>
      </c>
      <c r="E148" s="26">
        <v>20595</v>
      </c>
      <c r="F148" s="17">
        <f t="shared" si="3"/>
        <v>6.9919883466860844E-2</v>
      </c>
      <c r="G148" s="21" t="s">
        <v>2881</v>
      </c>
      <c r="H148" s="21" t="s">
        <v>3347</v>
      </c>
      <c r="I148" s="21" t="s">
        <v>2223</v>
      </c>
      <c r="J148" s="16" t="s">
        <v>3373</v>
      </c>
    </row>
    <row r="149" spans="1:10" ht="25.5">
      <c r="A149" s="14" t="s">
        <v>946</v>
      </c>
      <c r="B149" s="15" t="s">
        <v>660</v>
      </c>
      <c r="C149" s="16" t="s">
        <v>882</v>
      </c>
      <c r="D149" s="27">
        <v>19140</v>
      </c>
      <c r="E149" s="26">
        <v>17890</v>
      </c>
      <c r="F149" s="17">
        <f t="shared" si="3"/>
        <v>6.9871436556735667E-2</v>
      </c>
      <c r="G149" s="21" t="s">
        <v>2981</v>
      </c>
      <c r="H149" s="21" t="s">
        <v>3347</v>
      </c>
      <c r="I149" s="21" t="s">
        <v>2223</v>
      </c>
      <c r="J149" s="16" t="s">
        <v>3373</v>
      </c>
    </row>
    <row r="150" spans="1:10" ht="25.5">
      <c r="A150" s="14" t="s">
        <v>946</v>
      </c>
      <c r="B150" s="15" t="s">
        <v>648</v>
      </c>
      <c r="C150" s="16" t="s">
        <v>1914</v>
      </c>
      <c r="D150" s="27">
        <v>20700</v>
      </c>
      <c r="E150" s="26">
        <v>19345</v>
      </c>
      <c r="F150" s="17">
        <f t="shared" si="3"/>
        <v>7.0043939002326194E-2</v>
      </c>
      <c r="G150" s="21" t="s">
        <v>2934</v>
      </c>
      <c r="H150" s="21" t="s">
        <v>3347</v>
      </c>
      <c r="I150" s="21" t="s">
        <v>2223</v>
      </c>
      <c r="J150" s="16" t="s">
        <v>3373</v>
      </c>
    </row>
    <row r="151" spans="1:10" ht="25.5">
      <c r="A151" s="14" t="s">
        <v>946</v>
      </c>
      <c r="B151" s="15" t="s">
        <v>636</v>
      </c>
      <c r="C151" s="16" t="s">
        <v>1902</v>
      </c>
      <c r="D151" s="27">
        <v>20700</v>
      </c>
      <c r="E151" s="26">
        <v>19345</v>
      </c>
      <c r="F151" s="17">
        <f t="shared" si="3"/>
        <v>7.0043939002326194E-2</v>
      </c>
      <c r="G151" s="21" t="s">
        <v>2882</v>
      </c>
      <c r="H151" s="21" t="s">
        <v>3347</v>
      </c>
      <c r="I151" s="21" t="s">
        <v>2223</v>
      </c>
      <c r="J151" s="16" t="s">
        <v>3373</v>
      </c>
    </row>
    <row r="152" spans="1:10" ht="25.5">
      <c r="A152" s="14" t="s">
        <v>946</v>
      </c>
      <c r="B152" s="15" t="s">
        <v>659</v>
      </c>
      <c r="C152" s="16" t="s">
        <v>879</v>
      </c>
      <c r="D152" s="27">
        <v>18140</v>
      </c>
      <c r="E152" s="26">
        <v>16955</v>
      </c>
      <c r="F152" s="17">
        <f t="shared" ref="F152:F211" si="4">D152/E152-1</f>
        <v>6.9890887643762944E-2</v>
      </c>
      <c r="G152" s="21" t="s">
        <v>2982</v>
      </c>
      <c r="H152" s="21" t="s">
        <v>3347</v>
      </c>
      <c r="I152" s="21" t="s">
        <v>2223</v>
      </c>
      <c r="J152" s="16" t="s">
        <v>3373</v>
      </c>
    </row>
    <row r="153" spans="1:10" ht="25.5">
      <c r="A153" s="14" t="s">
        <v>946</v>
      </c>
      <c r="B153" s="15" t="s">
        <v>647</v>
      </c>
      <c r="C153" s="16" t="s">
        <v>1913</v>
      </c>
      <c r="D153" s="27">
        <v>19700</v>
      </c>
      <c r="E153" s="26">
        <v>18410</v>
      </c>
      <c r="F153" s="17">
        <f t="shared" si="4"/>
        <v>7.0070613796849646E-2</v>
      </c>
      <c r="G153" s="21" t="s">
        <v>2935</v>
      </c>
      <c r="H153" s="21" t="s">
        <v>3347</v>
      </c>
      <c r="I153" s="21" t="s">
        <v>2223</v>
      </c>
      <c r="J153" s="16" t="s">
        <v>3373</v>
      </c>
    </row>
    <row r="154" spans="1:10" ht="25.5">
      <c r="A154" s="14" t="s">
        <v>946</v>
      </c>
      <c r="B154" s="15" t="s">
        <v>635</v>
      </c>
      <c r="C154" s="16" t="s">
        <v>1901</v>
      </c>
      <c r="D154" s="27">
        <v>19700</v>
      </c>
      <c r="E154" s="26">
        <v>18410</v>
      </c>
      <c r="F154" s="17">
        <f t="shared" si="4"/>
        <v>7.0070613796849646E-2</v>
      </c>
      <c r="G154" s="21" t="s">
        <v>2883</v>
      </c>
      <c r="H154" s="21" t="s">
        <v>3347</v>
      </c>
      <c r="I154" s="21" t="s">
        <v>2223</v>
      </c>
      <c r="J154" s="16" t="s">
        <v>3373</v>
      </c>
    </row>
    <row r="155" spans="1:10" ht="25.5">
      <c r="A155" s="14" t="s">
        <v>946</v>
      </c>
      <c r="B155" s="15" t="s">
        <v>669</v>
      </c>
      <c r="C155" s="16" t="s">
        <v>1923</v>
      </c>
      <c r="D155" s="27">
        <v>20925</v>
      </c>
      <c r="E155" s="26">
        <v>19555</v>
      </c>
      <c r="F155" s="17">
        <f t="shared" si="4"/>
        <v>7.0058808488877578E-2</v>
      </c>
      <c r="G155" s="21" t="s">
        <v>3011</v>
      </c>
      <c r="H155" s="21" t="s">
        <v>3347</v>
      </c>
      <c r="I155" s="21" t="s">
        <v>2223</v>
      </c>
      <c r="J155" s="16" t="s">
        <v>3373</v>
      </c>
    </row>
    <row r="156" spans="1:10" ht="25.5">
      <c r="A156" s="14" t="s">
        <v>946</v>
      </c>
      <c r="B156" s="15" t="s">
        <v>665</v>
      </c>
      <c r="C156" s="16" t="s">
        <v>1919</v>
      </c>
      <c r="D156" s="27">
        <v>20925</v>
      </c>
      <c r="E156" s="26">
        <v>19555</v>
      </c>
      <c r="F156" s="17">
        <f t="shared" si="4"/>
        <v>7.0058808488877578E-2</v>
      </c>
      <c r="G156" s="21" t="s">
        <v>3007</v>
      </c>
      <c r="H156" s="21" t="s">
        <v>3347</v>
      </c>
      <c r="I156" s="21" t="s">
        <v>2223</v>
      </c>
      <c r="J156" s="16" t="s">
        <v>3373</v>
      </c>
    </row>
    <row r="157" spans="1:10" ht="25.5">
      <c r="A157" s="14" t="s">
        <v>946</v>
      </c>
      <c r="B157" s="15" t="s">
        <v>672</v>
      </c>
      <c r="C157" s="16" t="s">
        <v>1926</v>
      </c>
      <c r="D157" s="27">
        <v>18920</v>
      </c>
      <c r="E157" s="26">
        <v>17680</v>
      </c>
      <c r="F157" s="17">
        <f t="shared" si="4"/>
        <v>7.0135746606334815E-2</v>
      </c>
      <c r="G157" s="21" t="s">
        <v>3014</v>
      </c>
      <c r="H157" s="21" t="s">
        <v>3347</v>
      </c>
      <c r="I157" s="21" t="s">
        <v>2223</v>
      </c>
      <c r="J157" s="16" t="s">
        <v>3373</v>
      </c>
    </row>
    <row r="158" spans="1:10" ht="25.5">
      <c r="A158" s="14" t="s">
        <v>946</v>
      </c>
      <c r="B158" s="15" t="s">
        <v>670</v>
      </c>
      <c r="C158" s="16" t="s">
        <v>1924</v>
      </c>
      <c r="D158" s="27">
        <v>18920</v>
      </c>
      <c r="E158" s="26">
        <v>17680</v>
      </c>
      <c r="F158" s="17">
        <f t="shared" si="4"/>
        <v>7.0135746606334815E-2</v>
      </c>
      <c r="G158" s="21" t="s">
        <v>3012</v>
      </c>
      <c r="H158" s="21" t="s">
        <v>3347</v>
      </c>
      <c r="I158" s="21" t="s">
        <v>2223</v>
      </c>
      <c r="J158" s="16" t="s">
        <v>3373</v>
      </c>
    </row>
    <row r="159" spans="1:10" ht="25.5">
      <c r="A159" s="14" t="s">
        <v>946</v>
      </c>
      <c r="B159" s="15" t="s">
        <v>676</v>
      </c>
      <c r="C159" s="16" t="s">
        <v>1930</v>
      </c>
      <c r="D159" s="27">
        <v>20925</v>
      </c>
      <c r="E159" s="26">
        <v>19555</v>
      </c>
      <c r="F159" s="17">
        <f t="shared" si="4"/>
        <v>7.0058808488877578E-2</v>
      </c>
      <c r="G159" s="21" t="s">
        <v>2886</v>
      </c>
      <c r="H159" s="21" t="s">
        <v>3347</v>
      </c>
      <c r="I159" s="21" t="s">
        <v>2223</v>
      </c>
      <c r="J159" s="16" t="s">
        <v>3373</v>
      </c>
    </row>
    <row r="160" spans="1:10" ht="25.5">
      <c r="A160" s="14" t="s">
        <v>946</v>
      </c>
      <c r="B160" s="15" t="s">
        <v>677</v>
      </c>
      <c r="C160" s="16" t="s">
        <v>1931</v>
      </c>
      <c r="D160" s="27">
        <v>20925</v>
      </c>
      <c r="E160" s="26">
        <v>19555</v>
      </c>
      <c r="F160" s="17">
        <f t="shared" si="4"/>
        <v>7.0058808488877578E-2</v>
      </c>
      <c r="G160" s="21" t="s">
        <v>2887</v>
      </c>
      <c r="H160" s="21" t="s">
        <v>3347</v>
      </c>
      <c r="I160" s="21" t="s">
        <v>2223</v>
      </c>
      <c r="J160" s="16" t="s">
        <v>3373</v>
      </c>
    </row>
    <row r="161" spans="1:10" ht="25.5">
      <c r="A161" s="14" t="s">
        <v>946</v>
      </c>
      <c r="B161" s="15" t="s">
        <v>674</v>
      </c>
      <c r="C161" s="16" t="s">
        <v>1928</v>
      </c>
      <c r="D161" s="27">
        <v>20925</v>
      </c>
      <c r="E161" s="26">
        <v>19555</v>
      </c>
      <c r="F161" s="17">
        <f t="shared" si="4"/>
        <v>7.0058808488877578E-2</v>
      </c>
      <c r="G161" s="21" t="s">
        <v>2884</v>
      </c>
      <c r="H161" s="21" t="s">
        <v>3347</v>
      </c>
      <c r="I161" s="21" t="s">
        <v>2223</v>
      </c>
      <c r="J161" s="16" t="s">
        <v>3373</v>
      </c>
    </row>
    <row r="162" spans="1:10" ht="25.5">
      <c r="A162" s="14" t="s">
        <v>946</v>
      </c>
      <c r="B162" s="15" t="s">
        <v>675</v>
      </c>
      <c r="C162" s="16" t="s">
        <v>1929</v>
      </c>
      <c r="D162" s="27">
        <v>20925</v>
      </c>
      <c r="E162" s="26">
        <v>19555</v>
      </c>
      <c r="F162" s="17">
        <f t="shared" si="4"/>
        <v>7.0058808488877578E-2</v>
      </c>
      <c r="G162" s="21" t="s">
        <v>2885</v>
      </c>
      <c r="H162" s="21" t="s">
        <v>3347</v>
      </c>
      <c r="I162" s="21" t="s">
        <v>2223</v>
      </c>
      <c r="J162" s="16" t="s">
        <v>3373</v>
      </c>
    </row>
    <row r="163" spans="1:10" ht="25.5">
      <c r="A163" s="14" t="s">
        <v>946</v>
      </c>
      <c r="B163" s="15" t="s">
        <v>680</v>
      </c>
      <c r="C163" s="16" t="s">
        <v>1934</v>
      </c>
      <c r="D163" s="27">
        <v>16030</v>
      </c>
      <c r="E163" s="26">
        <v>14980</v>
      </c>
      <c r="F163" s="17">
        <f t="shared" si="4"/>
        <v>7.0093457943925186E-2</v>
      </c>
      <c r="G163" s="21" t="s">
        <v>2890</v>
      </c>
      <c r="H163" s="21" t="s">
        <v>3347</v>
      </c>
      <c r="I163" s="21" t="s">
        <v>2223</v>
      </c>
      <c r="J163" s="16" t="s">
        <v>3373</v>
      </c>
    </row>
    <row r="164" spans="1:10" ht="25.5">
      <c r="A164" s="14" t="s">
        <v>946</v>
      </c>
      <c r="B164" s="15" t="s">
        <v>678</v>
      </c>
      <c r="C164" s="16" t="s">
        <v>1932</v>
      </c>
      <c r="D164" s="27">
        <v>16030</v>
      </c>
      <c r="E164" s="26">
        <v>14980</v>
      </c>
      <c r="F164" s="17">
        <f t="shared" si="4"/>
        <v>7.0093457943925186E-2</v>
      </c>
      <c r="G164" s="21" t="s">
        <v>2888</v>
      </c>
      <c r="H164" s="21" t="s">
        <v>3347</v>
      </c>
      <c r="I164" s="21" t="s">
        <v>2223</v>
      </c>
      <c r="J164" s="16" t="s">
        <v>3373</v>
      </c>
    </row>
    <row r="165" spans="1:10" ht="25.5">
      <c r="A165" s="14" t="s">
        <v>946</v>
      </c>
      <c r="B165" s="15" t="s">
        <v>673</v>
      </c>
      <c r="C165" s="16" t="s">
        <v>1927</v>
      </c>
      <c r="D165" s="27">
        <v>19925</v>
      </c>
      <c r="E165" s="26">
        <v>18620</v>
      </c>
      <c r="F165" s="17">
        <f t="shared" si="4"/>
        <v>7.0085929108485434E-2</v>
      </c>
      <c r="G165" s="21" t="s">
        <v>3015</v>
      </c>
      <c r="H165" s="21" t="s">
        <v>3347</v>
      </c>
      <c r="I165" s="21" t="s">
        <v>2223</v>
      </c>
      <c r="J165" s="16" t="s">
        <v>3373</v>
      </c>
    </row>
    <row r="166" spans="1:10" ht="25.5">
      <c r="A166" s="14" t="s">
        <v>946</v>
      </c>
      <c r="B166" s="15" t="s">
        <v>671</v>
      </c>
      <c r="C166" s="16" t="s">
        <v>1925</v>
      </c>
      <c r="D166" s="27">
        <v>19925</v>
      </c>
      <c r="E166" s="26">
        <v>18620</v>
      </c>
      <c r="F166" s="17">
        <f t="shared" si="4"/>
        <v>7.0085929108485434E-2</v>
      </c>
      <c r="G166" s="21" t="s">
        <v>3013</v>
      </c>
      <c r="H166" s="21" t="s">
        <v>3347</v>
      </c>
      <c r="I166" s="21" t="s">
        <v>2223</v>
      </c>
      <c r="J166" s="16" t="s">
        <v>3373</v>
      </c>
    </row>
    <row r="167" spans="1:10" ht="25.5">
      <c r="A167" s="14" t="s">
        <v>946</v>
      </c>
      <c r="B167" s="15" t="s">
        <v>681</v>
      </c>
      <c r="C167" s="16" t="s">
        <v>1935</v>
      </c>
      <c r="D167" s="27">
        <v>17140</v>
      </c>
      <c r="E167" s="26">
        <v>16020</v>
      </c>
      <c r="F167" s="17">
        <f t="shared" si="4"/>
        <v>6.9912609238451884E-2</v>
      </c>
      <c r="G167" s="21" t="s">
        <v>2891</v>
      </c>
      <c r="H167" s="21" t="s">
        <v>3347</v>
      </c>
      <c r="I167" s="21" t="s">
        <v>2223</v>
      </c>
      <c r="J167" s="16" t="s">
        <v>3373</v>
      </c>
    </row>
    <row r="168" spans="1:10" ht="25.5">
      <c r="A168" s="14" t="s">
        <v>946</v>
      </c>
      <c r="B168" s="15" t="s">
        <v>679</v>
      </c>
      <c r="C168" s="16" t="s">
        <v>1933</v>
      </c>
      <c r="D168" s="27">
        <v>17140</v>
      </c>
      <c r="E168" s="26">
        <v>16020</v>
      </c>
      <c r="F168" s="17">
        <f t="shared" si="4"/>
        <v>6.9912609238451884E-2</v>
      </c>
      <c r="G168" s="21" t="s">
        <v>2889</v>
      </c>
      <c r="H168" s="21" t="s">
        <v>3347</v>
      </c>
      <c r="I168" s="21" t="s">
        <v>2223</v>
      </c>
      <c r="J168" s="16" t="s">
        <v>3373</v>
      </c>
    </row>
    <row r="169" spans="1:10" ht="25.5">
      <c r="A169" s="14" t="s">
        <v>946</v>
      </c>
      <c r="B169" s="15" t="s">
        <v>682</v>
      </c>
      <c r="C169" s="16" t="s">
        <v>1936</v>
      </c>
      <c r="D169" s="27">
        <v>20700</v>
      </c>
      <c r="E169" s="26">
        <v>19345</v>
      </c>
      <c r="F169" s="17">
        <f t="shared" si="4"/>
        <v>7.0043939002326194E-2</v>
      </c>
      <c r="G169" s="21" t="s">
        <v>2894</v>
      </c>
      <c r="H169" s="21" t="s">
        <v>3347</v>
      </c>
      <c r="I169" s="21" t="s">
        <v>2223</v>
      </c>
      <c r="J169" s="16" t="s">
        <v>3373</v>
      </c>
    </row>
    <row r="170" spans="1:10" ht="25.5">
      <c r="A170" s="14" t="s">
        <v>946</v>
      </c>
      <c r="B170" s="15" t="s">
        <v>684</v>
      </c>
      <c r="C170" s="16" t="s">
        <v>1938</v>
      </c>
      <c r="D170" s="27">
        <v>21700</v>
      </c>
      <c r="E170" s="26">
        <v>20280</v>
      </c>
      <c r="F170" s="17">
        <f t="shared" si="4"/>
        <v>7.0019723865877737E-2</v>
      </c>
      <c r="G170" s="21" t="s">
        <v>2895</v>
      </c>
      <c r="H170" s="21" t="s">
        <v>3347</v>
      </c>
      <c r="I170" s="21" t="s">
        <v>2223</v>
      </c>
      <c r="J170" s="16" t="s">
        <v>3373</v>
      </c>
    </row>
    <row r="171" spans="1:10" ht="25.5">
      <c r="A171" s="14" t="s">
        <v>946</v>
      </c>
      <c r="B171" s="15" t="s">
        <v>685</v>
      </c>
      <c r="C171" s="16" t="s">
        <v>1939</v>
      </c>
      <c r="D171" s="27">
        <v>23035</v>
      </c>
      <c r="E171" s="26">
        <v>21530</v>
      </c>
      <c r="F171" s="17">
        <f t="shared" si="4"/>
        <v>6.9902461681374817E-2</v>
      </c>
      <c r="G171" s="21" t="s">
        <v>2896</v>
      </c>
      <c r="H171" s="21" t="s">
        <v>3347</v>
      </c>
      <c r="I171" s="21" t="s">
        <v>2223</v>
      </c>
      <c r="J171" s="16" t="s">
        <v>3373</v>
      </c>
    </row>
    <row r="172" spans="1:10" ht="25.5">
      <c r="A172" s="14" t="s">
        <v>946</v>
      </c>
      <c r="B172" s="15" t="s">
        <v>683</v>
      </c>
      <c r="C172" s="16" t="s">
        <v>1937</v>
      </c>
      <c r="D172" s="27">
        <v>22035</v>
      </c>
      <c r="E172" s="26">
        <v>20595</v>
      </c>
      <c r="F172" s="17">
        <f t="shared" si="4"/>
        <v>6.9919883466860844E-2</v>
      </c>
      <c r="G172" s="21" t="s">
        <v>2897</v>
      </c>
      <c r="H172" s="21" t="s">
        <v>3347</v>
      </c>
      <c r="I172" s="21" t="s">
        <v>2223</v>
      </c>
      <c r="J172" s="16" t="s">
        <v>3373</v>
      </c>
    </row>
    <row r="173" spans="1:10" ht="51">
      <c r="A173" s="14" t="s">
        <v>22</v>
      </c>
      <c r="B173" s="15" t="s">
        <v>942</v>
      </c>
      <c r="C173" s="16" t="s">
        <v>1212</v>
      </c>
      <c r="D173" s="27">
        <v>59430</v>
      </c>
      <c r="E173" s="26">
        <v>56600</v>
      </c>
      <c r="F173" s="17">
        <f t="shared" si="4"/>
        <v>5.0000000000000044E-2</v>
      </c>
      <c r="G173" s="21" t="s">
        <v>3147</v>
      </c>
      <c r="H173" s="21" t="s">
        <v>3314</v>
      </c>
      <c r="I173" s="21" t="s">
        <v>2223</v>
      </c>
      <c r="J173" s="16" t="s">
        <v>3375</v>
      </c>
    </row>
    <row r="174" spans="1:10" ht="51">
      <c r="A174" s="14" t="s">
        <v>22</v>
      </c>
      <c r="B174" s="15" t="s">
        <v>943</v>
      </c>
      <c r="C174" s="16" t="s">
        <v>1213</v>
      </c>
      <c r="D174" s="27">
        <v>67830</v>
      </c>
      <c r="E174" s="26">
        <v>64600</v>
      </c>
      <c r="F174" s="17">
        <f t="shared" si="4"/>
        <v>5.0000000000000044E-2</v>
      </c>
      <c r="G174" s="21" t="s">
        <v>3148</v>
      </c>
      <c r="H174" s="21" t="s">
        <v>3314</v>
      </c>
      <c r="I174" s="21" t="s">
        <v>2223</v>
      </c>
      <c r="J174" s="16" t="s">
        <v>3375</v>
      </c>
    </row>
    <row r="175" spans="1:10" ht="51">
      <c r="A175" s="14" t="s">
        <v>22</v>
      </c>
      <c r="B175" s="15" t="s">
        <v>944</v>
      </c>
      <c r="C175" s="16" t="s">
        <v>1214</v>
      </c>
      <c r="D175" s="27">
        <v>70665</v>
      </c>
      <c r="E175" s="26">
        <v>67300</v>
      </c>
      <c r="F175" s="17">
        <f t="shared" si="4"/>
        <v>5.0000000000000044E-2</v>
      </c>
      <c r="G175" s="21" t="s">
        <v>3149</v>
      </c>
      <c r="H175" s="21" t="s">
        <v>3314</v>
      </c>
      <c r="I175" s="21" t="s">
        <v>2223</v>
      </c>
      <c r="J175" s="16" t="s">
        <v>3375</v>
      </c>
    </row>
    <row r="176" spans="1:10" ht="51">
      <c r="A176" s="14" t="s">
        <v>22</v>
      </c>
      <c r="B176" s="15" t="s">
        <v>945</v>
      </c>
      <c r="C176" s="16" t="s">
        <v>1215</v>
      </c>
      <c r="D176" s="27">
        <v>78540</v>
      </c>
      <c r="E176" s="26">
        <v>74800</v>
      </c>
      <c r="F176" s="17">
        <f t="shared" si="4"/>
        <v>5.0000000000000044E-2</v>
      </c>
      <c r="G176" s="21" t="s">
        <v>3150</v>
      </c>
      <c r="H176" s="21" t="s">
        <v>3314</v>
      </c>
      <c r="I176" s="21" t="s">
        <v>2223</v>
      </c>
      <c r="J176" s="16" t="s">
        <v>3375</v>
      </c>
    </row>
    <row r="177" spans="1:10" ht="25.5">
      <c r="A177" s="14" t="s">
        <v>946</v>
      </c>
      <c r="B177" s="15" t="s">
        <v>738</v>
      </c>
      <c r="C177" s="16" t="s">
        <v>1882</v>
      </c>
      <c r="D177" s="27">
        <v>20480</v>
      </c>
      <c r="E177" s="26">
        <v>19140</v>
      </c>
      <c r="F177" s="17">
        <f t="shared" si="4"/>
        <v>7.0010449320794255E-2</v>
      </c>
      <c r="G177" s="21" t="s">
        <v>2844</v>
      </c>
      <c r="H177" s="21" t="s">
        <v>3347</v>
      </c>
      <c r="I177" s="21" t="s">
        <v>2223</v>
      </c>
      <c r="J177" s="16" t="s">
        <v>3373</v>
      </c>
    </row>
    <row r="178" spans="1:10" ht="25.5">
      <c r="A178" s="14" t="s">
        <v>946</v>
      </c>
      <c r="B178" s="15" t="s">
        <v>739</v>
      </c>
      <c r="C178" s="16" t="s">
        <v>1870</v>
      </c>
      <c r="D178" s="27">
        <v>20480</v>
      </c>
      <c r="E178" s="26">
        <v>19140</v>
      </c>
      <c r="F178" s="17">
        <f t="shared" si="4"/>
        <v>7.0010449320794255E-2</v>
      </c>
      <c r="G178" s="21" t="s">
        <v>2829</v>
      </c>
      <c r="H178" s="21" t="s">
        <v>3347</v>
      </c>
      <c r="I178" s="21" t="s">
        <v>2223</v>
      </c>
      <c r="J178" s="16" t="s">
        <v>3373</v>
      </c>
    </row>
    <row r="179" spans="1:10" ht="25.5">
      <c r="A179" s="14" t="s">
        <v>946</v>
      </c>
      <c r="B179" s="15" t="s">
        <v>740</v>
      </c>
      <c r="C179" s="16" t="s">
        <v>1881</v>
      </c>
      <c r="D179" s="27">
        <v>19255</v>
      </c>
      <c r="E179" s="26">
        <v>17995</v>
      </c>
      <c r="F179" s="17">
        <f t="shared" si="4"/>
        <v>7.0019449847179782E-2</v>
      </c>
      <c r="G179" s="21" t="s">
        <v>2845</v>
      </c>
      <c r="H179" s="21" t="s">
        <v>3347</v>
      </c>
      <c r="I179" s="21" t="s">
        <v>2223</v>
      </c>
      <c r="J179" s="16" t="s">
        <v>3373</v>
      </c>
    </row>
    <row r="180" spans="1:10" ht="25.5">
      <c r="A180" s="14" t="s">
        <v>946</v>
      </c>
      <c r="B180" s="15" t="s">
        <v>741</v>
      </c>
      <c r="C180" s="16" t="s">
        <v>1869</v>
      </c>
      <c r="D180" s="27">
        <v>19255</v>
      </c>
      <c r="E180" s="26">
        <v>17995</v>
      </c>
      <c r="F180" s="17">
        <f t="shared" si="4"/>
        <v>7.0019449847179782E-2</v>
      </c>
      <c r="G180" s="21" t="s">
        <v>2830</v>
      </c>
      <c r="H180" s="21" t="s">
        <v>3347</v>
      </c>
      <c r="I180" s="21" t="s">
        <v>2223</v>
      </c>
      <c r="J180" s="16" t="s">
        <v>3373</v>
      </c>
    </row>
    <row r="181" spans="1:10" ht="25.5">
      <c r="A181" s="14" t="s">
        <v>946</v>
      </c>
      <c r="B181" s="15" t="s">
        <v>742</v>
      </c>
      <c r="C181" s="16" t="s">
        <v>1880</v>
      </c>
      <c r="D181" s="27">
        <v>18255</v>
      </c>
      <c r="E181" s="26">
        <v>17060</v>
      </c>
      <c r="F181" s="17">
        <f t="shared" si="4"/>
        <v>7.0046893317702308E-2</v>
      </c>
      <c r="G181" s="21" t="s">
        <v>2846</v>
      </c>
      <c r="H181" s="21" t="s">
        <v>3347</v>
      </c>
      <c r="I181" s="21" t="s">
        <v>2223</v>
      </c>
      <c r="J181" s="16" t="s">
        <v>3373</v>
      </c>
    </row>
    <row r="182" spans="1:10" ht="25.5">
      <c r="A182" s="14" t="s">
        <v>946</v>
      </c>
      <c r="B182" s="15" t="s">
        <v>743</v>
      </c>
      <c r="C182" s="16" t="s">
        <v>1868</v>
      </c>
      <c r="D182" s="27">
        <v>18255</v>
      </c>
      <c r="E182" s="26">
        <v>17060</v>
      </c>
      <c r="F182" s="17">
        <f t="shared" si="4"/>
        <v>7.0046893317702308E-2</v>
      </c>
      <c r="G182" s="21" t="s">
        <v>2831</v>
      </c>
      <c r="H182" s="21" t="s">
        <v>3347</v>
      </c>
      <c r="I182" s="21" t="s">
        <v>2223</v>
      </c>
      <c r="J182" s="16" t="s">
        <v>3373</v>
      </c>
    </row>
    <row r="183" spans="1:10" ht="25.5">
      <c r="A183" s="14" t="s">
        <v>946</v>
      </c>
      <c r="B183" s="15" t="s">
        <v>744</v>
      </c>
      <c r="C183" s="16" t="s">
        <v>1885</v>
      </c>
      <c r="D183" s="27">
        <v>21370</v>
      </c>
      <c r="E183" s="26">
        <v>19970</v>
      </c>
      <c r="F183" s="17">
        <f t="shared" si="4"/>
        <v>7.0105157736604973E-2</v>
      </c>
      <c r="G183" s="21" t="s">
        <v>2847</v>
      </c>
      <c r="H183" s="21" t="s">
        <v>3347</v>
      </c>
      <c r="I183" s="21" t="s">
        <v>2223</v>
      </c>
      <c r="J183" s="16" t="s">
        <v>3373</v>
      </c>
    </row>
    <row r="184" spans="1:10" ht="25.5">
      <c r="A184" s="14" t="s">
        <v>946</v>
      </c>
      <c r="B184" s="15" t="s">
        <v>745</v>
      </c>
      <c r="C184" s="16" t="s">
        <v>1873</v>
      </c>
      <c r="D184" s="27">
        <v>21370</v>
      </c>
      <c r="E184" s="26">
        <v>19970</v>
      </c>
      <c r="F184" s="17">
        <f t="shared" si="4"/>
        <v>7.0105157736604973E-2</v>
      </c>
      <c r="G184" s="21" t="s">
        <v>2832</v>
      </c>
      <c r="H184" s="21" t="s">
        <v>3347</v>
      </c>
      <c r="I184" s="21" t="s">
        <v>2223</v>
      </c>
      <c r="J184" s="16" t="s">
        <v>3373</v>
      </c>
    </row>
    <row r="185" spans="1:10" ht="25.5">
      <c r="A185" s="14" t="s">
        <v>946</v>
      </c>
      <c r="B185" s="15" t="s">
        <v>746</v>
      </c>
      <c r="C185" s="16" t="s">
        <v>1872</v>
      </c>
      <c r="D185" s="27">
        <v>20030</v>
      </c>
      <c r="E185" s="26">
        <v>18720</v>
      </c>
      <c r="F185" s="17">
        <f t="shared" si="4"/>
        <v>6.9978632478632452E-2</v>
      </c>
      <c r="G185" s="21" t="s">
        <v>2833</v>
      </c>
      <c r="H185" s="21" t="s">
        <v>3347</v>
      </c>
      <c r="I185" s="21" t="s">
        <v>2223</v>
      </c>
      <c r="J185" s="16" t="s">
        <v>3373</v>
      </c>
    </row>
    <row r="186" spans="1:10" ht="25.5">
      <c r="A186" s="14" t="s">
        <v>946</v>
      </c>
      <c r="B186" s="15" t="s">
        <v>747</v>
      </c>
      <c r="C186" s="16" t="s">
        <v>1884</v>
      </c>
      <c r="D186" s="27">
        <v>20030</v>
      </c>
      <c r="E186" s="26">
        <v>18720</v>
      </c>
      <c r="F186" s="17">
        <f t="shared" si="4"/>
        <v>6.9978632478632452E-2</v>
      </c>
      <c r="G186" s="21" t="s">
        <v>2848</v>
      </c>
      <c r="H186" s="21" t="s">
        <v>3347</v>
      </c>
      <c r="I186" s="21" t="s">
        <v>2223</v>
      </c>
      <c r="J186" s="16" t="s">
        <v>3373</v>
      </c>
    </row>
    <row r="187" spans="1:10" ht="25.5">
      <c r="A187" s="14" t="s">
        <v>946</v>
      </c>
      <c r="B187" s="15" t="s">
        <v>748</v>
      </c>
      <c r="C187" s="16" t="s">
        <v>1883</v>
      </c>
      <c r="D187" s="27">
        <v>19030</v>
      </c>
      <c r="E187" s="26">
        <v>17785</v>
      </c>
      <c r="F187" s="17">
        <f t="shared" si="4"/>
        <v>7.0002811357885886E-2</v>
      </c>
      <c r="G187" s="21" t="s">
        <v>2849</v>
      </c>
      <c r="H187" s="21" t="s">
        <v>3347</v>
      </c>
      <c r="I187" s="21" t="s">
        <v>2223</v>
      </c>
      <c r="J187" s="16" t="s">
        <v>3373</v>
      </c>
    </row>
    <row r="188" spans="1:10" ht="25.5">
      <c r="A188" s="14" t="s">
        <v>946</v>
      </c>
      <c r="B188" s="15" t="s">
        <v>749</v>
      </c>
      <c r="C188" s="16" t="s">
        <v>1871</v>
      </c>
      <c r="D188" s="27">
        <v>19030</v>
      </c>
      <c r="E188" s="26">
        <v>17785</v>
      </c>
      <c r="F188" s="17">
        <f t="shared" si="4"/>
        <v>7.0002811357885886E-2</v>
      </c>
      <c r="G188" s="21" t="s">
        <v>2834</v>
      </c>
      <c r="H188" s="21" t="s">
        <v>3347</v>
      </c>
      <c r="I188" s="21" t="s">
        <v>2223</v>
      </c>
      <c r="J188" s="16" t="s">
        <v>3373</v>
      </c>
    </row>
    <row r="189" spans="1:10" ht="25.5">
      <c r="A189" s="14" t="s">
        <v>946</v>
      </c>
      <c r="B189" s="15" t="s">
        <v>750</v>
      </c>
      <c r="C189" s="16" t="s">
        <v>1888</v>
      </c>
      <c r="D189" s="27">
        <v>21810</v>
      </c>
      <c r="E189" s="26">
        <v>20385</v>
      </c>
      <c r="F189" s="17">
        <f t="shared" si="4"/>
        <v>6.9904341427520222E-2</v>
      </c>
      <c r="G189" s="21" t="s">
        <v>2850</v>
      </c>
      <c r="H189" s="21" t="s">
        <v>3347</v>
      </c>
      <c r="I189" s="21" t="s">
        <v>2223</v>
      </c>
      <c r="J189" s="16" t="s">
        <v>3373</v>
      </c>
    </row>
    <row r="190" spans="1:10" ht="25.5">
      <c r="A190" s="14" t="s">
        <v>946</v>
      </c>
      <c r="B190" s="15" t="s">
        <v>751</v>
      </c>
      <c r="C190" s="16" t="s">
        <v>1876</v>
      </c>
      <c r="D190" s="27">
        <v>21810</v>
      </c>
      <c r="E190" s="26">
        <v>20385</v>
      </c>
      <c r="F190" s="17">
        <f t="shared" si="4"/>
        <v>6.9904341427520222E-2</v>
      </c>
      <c r="G190" s="21" t="s">
        <v>2835</v>
      </c>
      <c r="H190" s="21" t="s">
        <v>3347</v>
      </c>
      <c r="I190" s="21" t="s">
        <v>2223</v>
      </c>
      <c r="J190" s="16" t="s">
        <v>3373</v>
      </c>
    </row>
    <row r="191" spans="1:10" ht="25.5">
      <c r="A191" s="14" t="s">
        <v>946</v>
      </c>
      <c r="B191" s="15" t="s">
        <v>752</v>
      </c>
      <c r="C191" s="16" t="s">
        <v>1887</v>
      </c>
      <c r="D191" s="27">
        <v>20480</v>
      </c>
      <c r="E191" s="26">
        <v>19140</v>
      </c>
      <c r="F191" s="17">
        <f t="shared" si="4"/>
        <v>7.0010449320794255E-2</v>
      </c>
      <c r="G191" s="21" t="s">
        <v>2851</v>
      </c>
      <c r="H191" s="21" t="s">
        <v>3347</v>
      </c>
      <c r="I191" s="21" t="s">
        <v>2223</v>
      </c>
      <c r="J191" s="16" t="s">
        <v>3373</v>
      </c>
    </row>
    <row r="192" spans="1:10" ht="25.5">
      <c r="A192" s="14" t="s">
        <v>946</v>
      </c>
      <c r="B192" s="15" t="s">
        <v>753</v>
      </c>
      <c r="C192" s="16" t="s">
        <v>1875</v>
      </c>
      <c r="D192" s="27">
        <v>20480</v>
      </c>
      <c r="E192" s="26">
        <v>19140</v>
      </c>
      <c r="F192" s="17">
        <f t="shared" si="4"/>
        <v>7.0010449320794255E-2</v>
      </c>
      <c r="G192" s="21" t="s">
        <v>2836</v>
      </c>
      <c r="H192" s="21" t="s">
        <v>3347</v>
      </c>
      <c r="I192" s="21" t="s">
        <v>2223</v>
      </c>
      <c r="J192" s="16" t="s">
        <v>3373</v>
      </c>
    </row>
    <row r="193" spans="1:10" ht="25.5">
      <c r="A193" s="14" t="s">
        <v>946</v>
      </c>
      <c r="B193" s="15" t="s">
        <v>754</v>
      </c>
      <c r="C193" s="16" t="s">
        <v>1886</v>
      </c>
      <c r="D193" s="27">
        <v>19475</v>
      </c>
      <c r="E193" s="26">
        <v>18200</v>
      </c>
      <c r="F193" s="17">
        <f t="shared" si="4"/>
        <v>7.0054945054945028E-2</v>
      </c>
      <c r="G193" s="21" t="s">
        <v>2852</v>
      </c>
      <c r="H193" s="21" t="s">
        <v>3347</v>
      </c>
      <c r="I193" s="21" t="s">
        <v>2223</v>
      </c>
      <c r="J193" s="16" t="s">
        <v>3373</v>
      </c>
    </row>
    <row r="194" spans="1:10" ht="25.5">
      <c r="A194" s="14" t="s">
        <v>946</v>
      </c>
      <c r="B194" s="15" t="s">
        <v>755</v>
      </c>
      <c r="C194" s="16" t="s">
        <v>1874</v>
      </c>
      <c r="D194" s="27">
        <v>19475</v>
      </c>
      <c r="E194" s="26">
        <v>18200</v>
      </c>
      <c r="F194" s="17">
        <f t="shared" si="4"/>
        <v>7.0054945054945028E-2</v>
      </c>
      <c r="G194" s="21" t="s">
        <v>2837</v>
      </c>
      <c r="H194" s="21" t="s">
        <v>3347</v>
      </c>
      <c r="I194" s="21" t="s">
        <v>2223</v>
      </c>
      <c r="J194" s="16" t="s">
        <v>3373</v>
      </c>
    </row>
    <row r="195" spans="1:10" ht="25.5">
      <c r="A195" s="14" t="s">
        <v>946</v>
      </c>
      <c r="B195" s="15" t="s">
        <v>756</v>
      </c>
      <c r="C195" s="16" t="s">
        <v>1891</v>
      </c>
      <c r="D195" s="27">
        <v>23370</v>
      </c>
      <c r="E195" s="26">
        <v>21840</v>
      </c>
      <c r="F195" s="17">
        <f t="shared" si="4"/>
        <v>7.0054945054945028E-2</v>
      </c>
      <c r="G195" s="21" t="s">
        <v>2853</v>
      </c>
      <c r="H195" s="21" t="s">
        <v>3347</v>
      </c>
      <c r="I195" s="21" t="s">
        <v>2223</v>
      </c>
      <c r="J195" s="16" t="s">
        <v>3373</v>
      </c>
    </row>
    <row r="196" spans="1:10" ht="25.5">
      <c r="A196" s="14" t="s">
        <v>946</v>
      </c>
      <c r="B196" s="15" t="s">
        <v>757</v>
      </c>
      <c r="C196" s="16" t="s">
        <v>1879</v>
      </c>
      <c r="D196" s="27">
        <v>23370</v>
      </c>
      <c r="E196" s="26">
        <v>21840</v>
      </c>
      <c r="F196" s="17">
        <f t="shared" si="4"/>
        <v>7.0054945054945028E-2</v>
      </c>
      <c r="G196" s="21" t="s">
        <v>2838</v>
      </c>
      <c r="H196" s="21" t="s">
        <v>3347</v>
      </c>
      <c r="I196" s="21" t="s">
        <v>2223</v>
      </c>
      <c r="J196" s="16" t="s">
        <v>3373</v>
      </c>
    </row>
    <row r="197" spans="1:10" ht="25.5">
      <c r="A197" s="14" t="s">
        <v>946</v>
      </c>
      <c r="B197" s="15" t="s">
        <v>758</v>
      </c>
      <c r="C197" s="16" t="s">
        <v>1890</v>
      </c>
      <c r="D197" s="27">
        <v>22150</v>
      </c>
      <c r="E197" s="26">
        <v>20700</v>
      </c>
      <c r="F197" s="17">
        <f t="shared" si="4"/>
        <v>7.004830917874405E-2</v>
      </c>
      <c r="G197" s="21" t="s">
        <v>2854</v>
      </c>
      <c r="H197" s="21" t="s">
        <v>3347</v>
      </c>
      <c r="I197" s="21" t="s">
        <v>2223</v>
      </c>
      <c r="J197" s="16" t="s">
        <v>3373</v>
      </c>
    </row>
    <row r="198" spans="1:10" ht="25.5">
      <c r="A198" s="14" t="s">
        <v>946</v>
      </c>
      <c r="B198" s="15" t="s">
        <v>759</v>
      </c>
      <c r="C198" s="16" t="s">
        <v>1878</v>
      </c>
      <c r="D198" s="27">
        <v>22150</v>
      </c>
      <c r="E198" s="26">
        <v>20700</v>
      </c>
      <c r="F198" s="17">
        <f t="shared" si="4"/>
        <v>7.004830917874405E-2</v>
      </c>
      <c r="G198" s="21" t="s">
        <v>2839</v>
      </c>
      <c r="H198" s="21" t="s">
        <v>3347</v>
      </c>
      <c r="I198" s="21" t="s">
        <v>2223</v>
      </c>
      <c r="J198" s="16" t="s">
        <v>3373</v>
      </c>
    </row>
    <row r="199" spans="1:10" ht="25.5">
      <c r="A199" s="14" t="s">
        <v>946</v>
      </c>
      <c r="B199" s="15" t="s">
        <v>760</v>
      </c>
      <c r="C199" s="16" t="s">
        <v>1889</v>
      </c>
      <c r="D199" s="27">
        <v>21145</v>
      </c>
      <c r="E199" s="26">
        <v>19760</v>
      </c>
      <c r="F199" s="17">
        <f t="shared" si="4"/>
        <v>7.0091093117408798E-2</v>
      </c>
      <c r="G199" s="21" t="s">
        <v>2855</v>
      </c>
      <c r="H199" s="21" t="s">
        <v>3347</v>
      </c>
      <c r="I199" s="21" t="s">
        <v>2223</v>
      </c>
      <c r="J199" s="16" t="s">
        <v>3373</v>
      </c>
    </row>
    <row r="200" spans="1:10" ht="25.5">
      <c r="A200" s="14" t="s">
        <v>946</v>
      </c>
      <c r="B200" s="15" t="s">
        <v>761</v>
      </c>
      <c r="C200" s="16" t="s">
        <v>1877</v>
      </c>
      <c r="D200" s="27">
        <v>21145</v>
      </c>
      <c r="E200" s="26">
        <v>19760</v>
      </c>
      <c r="F200" s="17">
        <f t="shared" si="4"/>
        <v>7.0091093117408798E-2</v>
      </c>
      <c r="G200" s="21" t="s">
        <v>2840</v>
      </c>
      <c r="H200" s="21" t="s">
        <v>3347</v>
      </c>
      <c r="I200" s="21" t="s">
        <v>2223</v>
      </c>
      <c r="J200" s="16" t="s">
        <v>3373</v>
      </c>
    </row>
    <row r="201" spans="1:10" ht="38.25">
      <c r="A201" s="14" t="s">
        <v>1316</v>
      </c>
      <c r="B201" s="15" t="s">
        <v>975</v>
      </c>
      <c r="C201" s="16" t="s">
        <v>971</v>
      </c>
      <c r="D201" s="27">
        <v>13120</v>
      </c>
      <c r="E201" s="26">
        <v>12495</v>
      </c>
      <c r="F201" s="17">
        <f t="shared" si="4"/>
        <v>5.0020008003201388E-2</v>
      </c>
      <c r="G201" s="21" t="s">
        <v>2755</v>
      </c>
      <c r="H201" s="21" t="s">
        <v>3347</v>
      </c>
      <c r="I201" s="21" t="s">
        <v>2223</v>
      </c>
      <c r="J201" s="16" t="s">
        <v>3367</v>
      </c>
    </row>
    <row r="202" spans="1:10" ht="38.25">
      <c r="A202" s="14" t="s">
        <v>1316</v>
      </c>
      <c r="B202" s="15" t="s">
        <v>976</v>
      </c>
      <c r="C202" s="16" t="s">
        <v>972</v>
      </c>
      <c r="D202" s="27">
        <v>13670</v>
      </c>
      <c r="E202" s="26">
        <v>13020</v>
      </c>
      <c r="F202" s="17">
        <f t="shared" si="4"/>
        <v>4.9923195084485394E-2</v>
      </c>
      <c r="G202" s="21" t="s">
        <v>2756</v>
      </c>
      <c r="H202" s="21" t="s">
        <v>3347</v>
      </c>
      <c r="I202" s="21" t="s">
        <v>2223</v>
      </c>
      <c r="J202" s="16" t="s">
        <v>3367</v>
      </c>
    </row>
    <row r="203" spans="1:10" ht="38.25">
      <c r="A203" s="14" t="s">
        <v>1316</v>
      </c>
      <c r="B203" s="15" t="s">
        <v>977</v>
      </c>
      <c r="C203" s="16" t="s">
        <v>973</v>
      </c>
      <c r="D203" s="27">
        <v>15105</v>
      </c>
      <c r="E203" s="26">
        <v>14385</v>
      </c>
      <c r="F203" s="17">
        <f t="shared" si="4"/>
        <v>5.0052137643378458E-2</v>
      </c>
      <c r="G203" s="21" t="s">
        <v>2757</v>
      </c>
      <c r="H203" s="21" t="s">
        <v>3347</v>
      </c>
      <c r="I203" s="21" t="s">
        <v>2223</v>
      </c>
      <c r="J203" s="16" t="s">
        <v>3367</v>
      </c>
    </row>
    <row r="204" spans="1:10" ht="38.25">
      <c r="A204" s="14" t="s">
        <v>1316</v>
      </c>
      <c r="B204" s="15" t="s">
        <v>978</v>
      </c>
      <c r="C204" s="16" t="s">
        <v>974</v>
      </c>
      <c r="D204" s="27">
        <v>16760</v>
      </c>
      <c r="E204" s="26">
        <v>15960</v>
      </c>
      <c r="F204" s="17">
        <f t="shared" si="4"/>
        <v>5.0125313283208017E-2</v>
      </c>
      <c r="G204" s="21" t="s">
        <v>2758</v>
      </c>
      <c r="H204" s="21" t="s">
        <v>3347</v>
      </c>
      <c r="I204" s="21" t="s">
        <v>2223</v>
      </c>
      <c r="J204" s="16" t="s">
        <v>3367</v>
      </c>
    </row>
    <row r="205" spans="1:10" ht="25.5">
      <c r="A205" s="14" t="s">
        <v>946</v>
      </c>
      <c r="B205" s="15" t="s">
        <v>917</v>
      </c>
      <c r="C205" s="16" t="s">
        <v>1944</v>
      </c>
      <c r="D205" s="27">
        <v>18360</v>
      </c>
      <c r="E205" s="26">
        <v>17160</v>
      </c>
      <c r="F205" s="17">
        <f t="shared" si="4"/>
        <v>6.9930069930070005E-2</v>
      </c>
      <c r="G205" s="21" t="s">
        <v>2946</v>
      </c>
      <c r="H205" s="21" t="s">
        <v>3347</v>
      </c>
      <c r="I205" s="21" t="s">
        <v>2223</v>
      </c>
      <c r="J205" s="16" t="s">
        <v>3373</v>
      </c>
    </row>
    <row r="206" spans="1:10" ht="25.5">
      <c r="A206" s="14" t="s">
        <v>946</v>
      </c>
      <c r="B206" s="15" t="s">
        <v>918</v>
      </c>
      <c r="C206" s="16" t="s">
        <v>1945</v>
      </c>
      <c r="D206" s="27">
        <v>22035</v>
      </c>
      <c r="E206" s="26">
        <v>20595</v>
      </c>
      <c r="F206" s="17">
        <f t="shared" si="4"/>
        <v>6.9919883466860844E-2</v>
      </c>
      <c r="G206" s="21" t="s">
        <v>2947</v>
      </c>
      <c r="H206" s="21" t="s">
        <v>3347</v>
      </c>
      <c r="I206" s="21" t="s">
        <v>2223</v>
      </c>
      <c r="J206" s="16" t="s">
        <v>3373</v>
      </c>
    </row>
    <row r="207" spans="1:10" ht="25.5">
      <c r="A207" s="14" t="s">
        <v>946</v>
      </c>
      <c r="B207" s="15" t="s">
        <v>919</v>
      </c>
      <c r="C207" s="16" t="s">
        <v>1946</v>
      </c>
      <c r="D207" s="27">
        <v>19700</v>
      </c>
      <c r="E207" s="26">
        <v>18410</v>
      </c>
      <c r="F207" s="17">
        <f t="shared" si="4"/>
        <v>7.0070613796849646E-2</v>
      </c>
      <c r="G207" s="21" t="s">
        <v>2948</v>
      </c>
      <c r="H207" s="21" t="s">
        <v>3347</v>
      </c>
      <c r="I207" s="21" t="s">
        <v>2223</v>
      </c>
      <c r="J207" s="16" t="s">
        <v>3373</v>
      </c>
    </row>
    <row r="208" spans="1:10" ht="25.5">
      <c r="A208" s="14" t="s">
        <v>946</v>
      </c>
      <c r="B208" s="15" t="s">
        <v>920</v>
      </c>
      <c r="C208" s="16" t="s">
        <v>1947</v>
      </c>
      <c r="D208" s="27">
        <v>23370</v>
      </c>
      <c r="E208" s="26">
        <v>21840</v>
      </c>
      <c r="F208" s="17">
        <f t="shared" si="4"/>
        <v>7.0054945054945028E-2</v>
      </c>
      <c r="G208" s="21" t="s">
        <v>2949</v>
      </c>
      <c r="H208" s="21" t="s">
        <v>3347</v>
      </c>
      <c r="I208" s="21" t="s">
        <v>2223</v>
      </c>
      <c r="J208" s="16" t="s">
        <v>3373</v>
      </c>
    </row>
    <row r="209" spans="1:10" ht="25.5">
      <c r="A209" s="14" t="s">
        <v>946</v>
      </c>
      <c r="B209" s="15" t="s">
        <v>921</v>
      </c>
      <c r="C209" s="16" t="s">
        <v>1948</v>
      </c>
      <c r="D209" s="27">
        <v>20700</v>
      </c>
      <c r="E209" s="26">
        <v>19345</v>
      </c>
      <c r="F209" s="17">
        <f t="shared" si="4"/>
        <v>7.0043939002326194E-2</v>
      </c>
      <c r="G209" s="21" t="s">
        <v>2950</v>
      </c>
      <c r="H209" s="21" t="s">
        <v>3347</v>
      </c>
      <c r="I209" s="21" t="s">
        <v>2223</v>
      </c>
      <c r="J209" s="16" t="s">
        <v>3373</v>
      </c>
    </row>
    <row r="210" spans="1:10" ht="25.5">
      <c r="A210" s="14" t="s">
        <v>946</v>
      </c>
      <c r="B210" s="15" t="s">
        <v>922</v>
      </c>
      <c r="C210" s="16" t="s">
        <v>1949</v>
      </c>
      <c r="D210" s="27">
        <v>24375</v>
      </c>
      <c r="E210" s="26">
        <v>22780</v>
      </c>
      <c r="F210" s="17">
        <f t="shared" si="4"/>
        <v>7.0017559262510964E-2</v>
      </c>
      <c r="G210" s="21" t="s">
        <v>2951</v>
      </c>
      <c r="H210" s="21" t="s">
        <v>3347</v>
      </c>
      <c r="I210" s="21" t="s">
        <v>2223</v>
      </c>
      <c r="J210" s="16" t="s">
        <v>3373</v>
      </c>
    </row>
    <row r="211" spans="1:10" ht="25.5">
      <c r="A211" s="14" t="s">
        <v>946</v>
      </c>
      <c r="B211" s="15" t="s">
        <v>909</v>
      </c>
      <c r="C211" s="16" t="s">
        <v>1242</v>
      </c>
      <c r="D211" s="27">
        <v>17140</v>
      </c>
      <c r="E211" s="26">
        <v>16020</v>
      </c>
      <c r="F211" s="17">
        <f t="shared" si="4"/>
        <v>6.9912609238451884E-2</v>
      </c>
      <c r="G211" s="21" t="s">
        <v>2954</v>
      </c>
      <c r="H211" s="21" t="s">
        <v>3347</v>
      </c>
      <c r="I211" s="21" t="s">
        <v>2223</v>
      </c>
      <c r="J211" s="16" t="s">
        <v>3373</v>
      </c>
    </row>
    <row r="212" spans="1:10" ht="25.5">
      <c r="A212" s="14" t="s">
        <v>946</v>
      </c>
      <c r="B212" s="15" t="s">
        <v>910</v>
      </c>
      <c r="C212" s="16" t="s">
        <v>1243</v>
      </c>
      <c r="D212" s="27">
        <v>20700</v>
      </c>
      <c r="E212" s="26">
        <v>19345</v>
      </c>
      <c r="F212" s="17">
        <f t="shared" ref="F212:F255" si="5">D212/E212-1</f>
        <v>7.0043939002326194E-2</v>
      </c>
      <c r="G212" s="21" t="s">
        <v>2955</v>
      </c>
      <c r="H212" s="21" t="s">
        <v>3347</v>
      </c>
      <c r="I212" s="21" t="s">
        <v>2223</v>
      </c>
      <c r="J212" s="16" t="s">
        <v>3373</v>
      </c>
    </row>
    <row r="213" spans="1:10" ht="25.5">
      <c r="A213" s="14" t="s">
        <v>946</v>
      </c>
      <c r="B213" s="15" t="s">
        <v>911</v>
      </c>
      <c r="C213" s="16" t="s">
        <v>1244</v>
      </c>
      <c r="D213" s="27">
        <v>18700</v>
      </c>
      <c r="E213" s="26">
        <v>17475</v>
      </c>
      <c r="F213" s="17">
        <f t="shared" si="5"/>
        <v>7.0100143061516462E-2</v>
      </c>
      <c r="G213" s="21" t="s">
        <v>2956</v>
      </c>
      <c r="H213" s="21" t="s">
        <v>3347</v>
      </c>
      <c r="I213" s="21" t="s">
        <v>2223</v>
      </c>
      <c r="J213" s="16" t="s">
        <v>3373</v>
      </c>
    </row>
    <row r="214" spans="1:10" ht="25.5">
      <c r="A214" s="14" t="s">
        <v>946</v>
      </c>
      <c r="B214" s="15" t="s">
        <v>912</v>
      </c>
      <c r="C214" s="16" t="s">
        <v>1245</v>
      </c>
      <c r="D214" s="27">
        <v>22255</v>
      </c>
      <c r="E214" s="26">
        <v>20800</v>
      </c>
      <c r="F214" s="17">
        <f t="shared" si="5"/>
        <v>6.9951923076922995E-2</v>
      </c>
      <c r="G214" s="21" t="s">
        <v>2957</v>
      </c>
      <c r="H214" s="21" t="s">
        <v>3347</v>
      </c>
      <c r="I214" s="21" t="s">
        <v>2223</v>
      </c>
      <c r="J214" s="16" t="s">
        <v>3373</v>
      </c>
    </row>
    <row r="215" spans="1:10" ht="25.5">
      <c r="A215" s="14" t="s">
        <v>946</v>
      </c>
      <c r="B215" s="15" t="s">
        <v>913</v>
      </c>
      <c r="C215" s="16" t="s">
        <v>1253</v>
      </c>
      <c r="D215" s="27">
        <v>19700</v>
      </c>
      <c r="E215" s="26">
        <v>18410</v>
      </c>
      <c r="F215" s="17">
        <f t="shared" si="5"/>
        <v>7.0070613796849646E-2</v>
      </c>
      <c r="G215" s="21" t="s">
        <v>2958</v>
      </c>
      <c r="H215" s="21" t="s">
        <v>3347</v>
      </c>
      <c r="I215" s="21" t="s">
        <v>2223</v>
      </c>
      <c r="J215" s="16" t="s">
        <v>3373</v>
      </c>
    </row>
    <row r="216" spans="1:10" ht="25.5">
      <c r="A216" s="14" t="s">
        <v>946</v>
      </c>
      <c r="B216" s="15" t="s">
        <v>914</v>
      </c>
      <c r="C216" s="16" t="s">
        <v>1254</v>
      </c>
      <c r="D216" s="27">
        <v>23370</v>
      </c>
      <c r="E216" s="26">
        <v>21840</v>
      </c>
      <c r="F216" s="17">
        <f t="shared" si="5"/>
        <v>7.0054945054945028E-2</v>
      </c>
      <c r="G216" s="21" t="s">
        <v>2959</v>
      </c>
      <c r="H216" s="21" t="s">
        <v>3347</v>
      </c>
      <c r="I216" s="21" t="s">
        <v>2223</v>
      </c>
      <c r="J216" s="16" t="s">
        <v>3373</v>
      </c>
    </row>
    <row r="217" spans="1:10" ht="25.5">
      <c r="A217" s="14" t="s">
        <v>946</v>
      </c>
      <c r="B217" s="15" t="s">
        <v>915</v>
      </c>
      <c r="C217" s="16" t="s">
        <v>1246</v>
      </c>
      <c r="D217" s="27">
        <v>22035</v>
      </c>
      <c r="E217" s="26">
        <v>20595</v>
      </c>
      <c r="F217" s="17">
        <f t="shared" si="5"/>
        <v>6.9919883466860844E-2</v>
      </c>
      <c r="G217" s="21" t="s">
        <v>2960</v>
      </c>
      <c r="H217" s="21" t="s">
        <v>3347</v>
      </c>
      <c r="I217" s="21" t="s">
        <v>2223</v>
      </c>
      <c r="J217" s="16" t="s">
        <v>3373</v>
      </c>
    </row>
    <row r="218" spans="1:10" ht="25.5">
      <c r="A218" s="14" t="s">
        <v>946</v>
      </c>
      <c r="B218" s="15" t="s">
        <v>916</v>
      </c>
      <c r="C218" s="16" t="s">
        <v>1247</v>
      </c>
      <c r="D218" s="27">
        <v>25595</v>
      </c>
      <c r="E218" s="26">
        <v>23920</v>
      </c>
      <c r="F218" s="17">
        <f t="shared" si="5"/>
        <v>7.0025083612040184E-2</v>
      </c>
      <c r="G218" s="21" t="s">
        <v>2961</v>
      </c>
      <c r="H218" s="21" t="s">
        <v>3347</v>
      </c>
      <c r="I218" s="21" t="s">
        <v>2223</v>
      </c>
      <c r="J218" s="16" t="s">
        <v>3373</v>
      </c>
    </row>
    <row r="219" spans="1:10" ht="51">
      <c r="A219" s="14" t="s">
        <v>2217</v>
      </c>
      <c r="B219" s="15" t="s">
        <v>935</v>
      </c>
      <c r="C219" s="16" t="s">
        <v>937</v>
      </c>
      <c r="D219" s="27">
        <v>15655</v>
      </c>
      <c r="E219" s="26">
        <v>14910</v>
      </c>
      <c r="F219" s="17">
        <f t="shared" si="5"/>
        <v>4.9966465459423182E-2</v>
      </c>
      <c r="G219" s="21" t="s">
        <v>3136</v>
      </c>
      <c r="H219" s="21" t="s">
        <v>3344</v>
      </c>
      <c r="I219" s="21" t="s">
        <v>2223</v>
      </c>
      <c r="J219" s="16" t="s">
        <v>3374</v>
      </c>
    </row>
    <row r="220" spans="1:10" ht="51">
      <c r="A220" s="14" t="s">
        <v>2217</v>
      </c>
      <c r="B220" s="15" t="s">
        <v>936</v>
      </c>
      <c r="C220" s="16" t="s">
        <v>938</v>
      </c>
      <c r="D220" s="27">
        <v>21500</v>
      </c>
      <c r="E220" s="26">
        <v>20475</v>
      </c>
      <c r="F220" s="17">
        <f t="shared" si="5"/>
        <v>5.0061050061050105E-2</v>
      </c>
      <c r="G220" s="21" t="s">
        <v>3137</v>
      </c>
      <c r="H220" s="21" t="s">
        <v>3344</v>
      </c>
      <c r="I220" s="21" t="s">
        <v>2223</v>
      </c>
      <c r="J220" s="16" t="s">
        <v>3374</v>
      </c>
    </row>
    <row r="221" spans="1:10" ht="63.75">
      <c r="A221" s="14" t="s">
        <v>2217</v>
      </c>
      <c r="B221" s="15" t="s">
        <v>939</v>
      </c>
      <c r="C221" s="16" t="s">
        <v>940</v>
      </c>
      <c r="D221" s="27">
        <v>18080</v>
      </c>
      <c r="E221" s="26">
        <v>17220</v>
      </c>
      <c r="F221" s="17">
        <f t="shared" si="5"/>
        <v>4.9941927990708512E-2</v>
      </c>
      <c r="G221" s="21" t="s">
        <v>3138</v>
      </c>
      <c r="H221" s="21" t="s">
        <v>3344</v>
      </c>
      <c r="I221" s="21" t="s">
        <v>2223</v>
      </c>
      <c r="J221" s="16" t="s">
        <v>3374</v>
      </c>
    </row>
    <row r="222" spans="1:10" ht="63.75">
      <c r="A222" s="14" t="s">
        <v>2217</v>
      </c>
      <c r="B222" s="15" t="s">
        <v>941</v>
      </c>
      <c r="C222" s="16" t="s">
        <v>1255</v>
      </c>
      <c r="D222" s="27">
        <v>25800</v>
      </c>
      <c r="E222" s="26">
        <v>24570</v>
      </c>
      <c r="F222" s="17">
        <f t="shared" si="5"/>
        <v>5.0061050061050105E-2</v>
      </c>
      <c r="G222" s="21" t="s">
        <v>3139</v>
      </c>
      <c r="H222" s="21" t="s">
        <v>3347</v>
      </c>
      <c r="I222" s="21" t="s">
        <v>2223</v>
      </c>
      <c r="J222" s="16" t="s">
        <v>3374</v>
      </c>
    </row>
    <row r="223" spans="1:10" ht="89.25">
      <c r="A223" s="14" t="s">
        <v>949</v>
      </c>
      <c r="B223" s="15" t="s">
        <v>923</v>
      </c>
      <c r="C223" s="16" t="s">
        <v>557</v>
      </c>
      <c r="D223" s="27">
        <v>12900</v>
      </c>
      <c r="E223" s="26">
        <v>12285</v>
      </c>
      <c r="F223" s="17">
        <f t="shared" si="5"/>
        <v>5.0061050061050105E-2</v>
      </c>
      <c r="G223" s="21" t="s">
        <v>2678</v>
      </c>
      <c r="H223" s="21" t="s">
        <v>3355</v>
      </c>
      <c r="I223" s="21" t="s">
        <v>2223</v>
      </c>
      <c r="J223" s="16" t="s">
        <v>3369</v>
      </c>
    </row>
    <row r="224" spans="1:10" ht="76.5">
      <c r="A224" s="14" t="s">
        <v>949</v>
      </c>
      <c r="B224" s="15" t="s">
        <v>924</v>
      </c>
      <c r="C224" s="16" t="s">
        <v>558</v>
      </c>
      <c r="D224" s="27">
        <v>12900</v>
      </c>
      <c r="E224" s="26">
        <v>12285</v>
      </c>
      <c r="F224" s="17">
        <f t="shared" si="5"/>
        <v>5.0061050061050105E-2</v>
      </c>
      <c r="G224" s="21" t="s">
        <v>2679</v>
      </c>
      <c r="H224" s="21" t="s">
        <v>3355</v>
      </c>
      <c r="I224" s="21" t="s">
        <v>2223</v>
      </c>
      <c r="J224" s="16" t="s">
        <v>3369</v>
      </c>
    </row>
    <row r="225" spans="1:10" ht="76.5">
      <c r="A225" s="14" t="s">
        <v>949</v>
      </c>
      <c r="B225" s="15" t="s">
        <v>925</v>
      </c>
      <c r="C225" s="16" t="s">
        <v>559</v>
      </c>
      <c r="D225" s="27">
        <v>13340</v>
      </c>
      <c r="E225" s="26">
        <v>12705</v>
      </c>
      <c r="F225" s="17">
        <f t="shared" si="5"/>
        <v>4.9980322707595448E-2</v>
      </c>
      <c r="G225" s="21" t="s">
        <v>2680</v>
      </c>
      <c r="H225" s="21" t="s">
        <v>3355</v>
      </c>
      <c r="I225" s="21" t="s">
        <v>2223</v>
      </c>
      <c r="J225" s="16" t="s">
        <v>3369</v>
      </c>
    </row>
    <row r="226" spans="1:10" ht="76.5">
      <c r="A226" s="14" t="s">
        <v>949</v>
      </c>
      <c r="B226" s="15" t="s">
        <v>926</v>
      </c>
      <c r="C226" s="16" t="s">
        <v>560</v>
      </c>
      <c r="D226" s="27">
        <v>13890</v>
      </c>
      <c r="E226" s="26">
        <v>13230</v>
      </c>
      <c r="F226" s="17">
        <f t="shared" si="5"/>
        <v>4.9886621315192725E-2</v>
      </c>
      <c r="G226" s="21" t="s">
        <v>2681</v>
      </c>
      <c r="H226" s="21" t="s">
        <v>3355</v>
      </c>
      <c r="I226" s="21" t="s">
        <v>2223</v>
      </c>
      <c r="J226" s="16" t="s">
        <v>3369</v>
      </c>
    </row>
    <row r="227" spans="1:10" ht="63.75">
      <c r="A227" s="14" t="s">
        <v>949</v>
      </c>
      <c r="B227" s="15" t="s">
        <v>927</v>
      </c>
      <c r="C227" s="16" t="s">
        <v>561</v>
      </c>
      <c r="D227" s="27">
        <v>17090</v>
      </c>
      <c r="E227" s="26">
        <v>16275</v>
      </c>
      <c r="F227" s="17">
        <f t="shared" si="5"/>
        <v>5.0076804915514694E-2</v>
      </c>
      <c r="G227" s="21" t="s">
        <v>2682</v>
      </c>
      <c r="H227" s="21" t="s">
        <v>3355</v>
      </c>
      <c r="I227" s="21" t="s">
        <v>2223</v>
      </c>
      <c r="J227" s="16" t="s">
        <v>3369</v>
      </c>
    </row>
    <row r="228" spans="1:10" ht="76.5">
      <c r="A228" s="14" t="s">
        <v>949</v>
      </c>
      <c r="B228" s="15" t="s">
        <v>928</v>
      </c>
      <c r="C228" s="16" t="s">
        <v>562</v>
      </c>
      <c r="D228" s="27">
        <v>17640</v>
      </c>
      <c r="E228" s="26">
        <v>16800</v>
      </c>
      <c r="F228" s="17">
        <f t="shared" si="5"/>
        <v>5.0000000000000044E-2</v>
      </c>
      <c r="G228" s="21" t="s">
        <v>2683</v>
      </c>
      <c r="H228" s="21" t="s">
        <v>3355</v>
      </c>
      <c r="I228" s="21" t="s">
        <v>2223</v>
      </c>
      <c r="J228" s="16" t="s">
        <v>3369</v>
      </c>
    </row>
    <row r="229" spans="1:10" ht="25.5">
      <c r="A229" s="14" t="s">
        <v>946</v>
      </c>
      <c r="B229" s="15" t="s">
        <v>933</v>
      </c>
      <c r="C229" s="16" t="s">
        <v>1950</v>
      </c>
      <c r="D229" s="27">
        <v>23035</v>
      </c>
      <c r="E229" s="26">
        <v>21530</v>
      </c>
      <c r="F229" s="17">
        <f t="shared" si="5"/>
        <v>6.9902461681374817E-2</v>
      </c>
      <c r="G229" s="21" t="s">
        <v>2952</v>
      </c>
      <c r="H229" s="21" t="s">
        <v>3347</v>
      </c>
      <c r="I229" s="21" t="s">
        <v>2223</v>
      </c>
      <c r="J229" s="16" t="s">
        <v>3373</v>
      </c>
    </row>
    <row r="230" spans="1:10" ht="25.5">
      <c r="A230" s="14" t="s">
        <v>946</v>
      </c>
      <c r="B230" s="15" t="s">
        <v>934</v>
      </c>
      <c r="C230" s="16" t="s">
        <v>1951</v>
      </c>
      <c r="D230" s="27">
        <v>26705</v>
      </c>
      <c r="E230" s="26">
        <v>24960</v>
      </c>
      <c r="F230" s="17">
        <f t="shared" si="5"/>
        <v>6.9911858974359031E-2</v>
      </c>
      <c r="G230" s="21" t="s">
        <v>2953</v>
      </c>
      <c r="H230" s="21" t="s">
        <v>3347</v>
      </c>
      <c r="I230" s="21" t="s">
        <v>2223</v>
      </c>
      <c r="J230" s="16" t="s">
        <v>3373</v>
      </c>
    </row>
    <row r="231" spans="1:10" ht="38.25">
      <c r="A231" s="14" t="s">
        <v>22</v>
      </c>
      <c r="B231" s="15" t="s">
        <v>1066</v>
      </c>
      <c r="C231" s="16" t="s">
        <v>2006</v>
      </c>
      <c r="D231" s="27">
        <v>32445</v>
      </c>
      <c r="E231" s="26">
        <v>30900</v>
      </c>
      <c r="F231" s="17">
        <f t="shared" si="5"/>
        <v>5.0000000000000044E-2</v>
      </c>
      <c r="G231" s="21" t="s">
        <v>3142</v>
      </c>
      <c r="H231" s="21" t="s">
        <v>3314</v>
      </c>
      <c r="I231" s="21" t="s">
        <v>2223</v>
      </c>
      <c r="J231" s="16" t="s">
        <v>3372</v>
      </c>
    </row>
    <row r="232" spans="1:10" ht="38.25">
      <c r="A232" s="14" t="s">
        <v>22</v>
      </c>
      <c r="B232" s="15" t="s">
        <v>1065</v>
      </c>
      <c r="C232" s="16" t="s">
        <v>2007</v>
      </c>
      <c r="D232" s="27">
        <v>34440</v>
      </c>
      <c r="E232" s="26">
        <v>32800</v>
      </c>
      <c r="F232" s="17">
        <f t="shared" si="5"/>
        <v>5.0000000000000044E-2</v>
      </c>
      <c r="G232" s="21" t="s">
        <v>3143</v>
      </c>
      <c r="H232" s="21" t="s">
        <v>3314</v>
      </c>
      <c r="I232" s="21" t="s">
        <v>2223</v>
      </c>
      <c r="J232" s="16" t="s">
        <v>3372</v>
      </c>
    </row>
    <row r="233" spans="1:10" ht="38.25">
      <c r="A233" s="14" t="s">
        <v>22</v>
      </c>
      <c r="B233" s="15" t="s">
        <v>1064</v>
      </c>
      <c r="C233" s="16" t="s">
        <v>2008</v>
      </c>
      <c r="D233" s="27">
        <v>35385</v>
      </c>
      <c r="E233" s="26">
        <v>33700</v>
      </c>
      <c r="F233" s="17">
        <f t="shared" si="5"/>
        <v>5.0000000000000044E-2</v>
      </c>
      <c r="G233" s="21" t="s">
        <v>3144</v>
      </c>
      <c r="H233" s="21" t="s">
        <v>3314</v>
      </c>
      <c r="I233" s="21" t="s">
        <v>2223</v>
      </c>
      <c r="J233" s="16" t="s">
        <v>3372</v>
      </c>
    </row>
    <row r="234" spans="1:10" ht="38.25">
      <c r="A234" s="14" t="s">
        <v>22</v>
      </c>
      <c r="B234" s="15" t="s">
        <v>1063</v>
      </c>
      <c r="C234" s="16" t="s">
        <v>2009</v>
      </c>
      <c r="D234" s="27">
        <v>40320</v>
      </c>
      <c r="E234" s="26">
        <v>38400</v>
      </c>
      <c r="F234" s="17">
        <f t="shared" si="5"/>
        <v>5.0000000000000044E-2</v>
      </c>
      <c r="G234" s="21" t="s">
        <v>3145</v>
      </c>
      <c r="H234" s="21" t="s">
        <v>3314</v>
      </c>
      <c r="I234" s="21" t="s">
        <v>2223</v>
      </c>
      <c r="J234" s="16" t="s">
        <v>3372</v>
      </c>
    </row>
    <row r="235" spans="1:10" ht="38.25">
      <c r="A235" s="14" t="s">
        <v>22</v>
      </c>
      <c r="B235" s="15" t="s">
        <v>1062</v>
      </c>
      <c r="C235" s="16" t="s">
        <v>2010</v>
      </c>
      <c r="D235" s="27">
        <v>42525</v>
      </c>
      <c r="E235" s="26">
        <v>40500</v>
      </c>
      <c r="F235" s="17">
        <f t="shared" si="5"/>
        <v>5.0000000000000044E-2</v>
      </c>
      <c r="G235" s="21" t="s">
        <v>3146</v>
      </c>
      <c r="H235" s="21" t="s">
        <v>3314</v>
      </c>
      <c r="I235" s="21" t="s">
        <v>2223</v>
      </c>
      <c r="J235" s="16" t="s">
        <v>3372</v>
      </c>
    </row>
    <row r="236" spans="1:10" ht="51">
      <c r="A236" s="14" t="s">
        <v>2014</v>
      </c>
      <c r="B236" s="15" t="s">
        <v>1020</v>
      </c>
      <c r="C236" s="16" t="s">
        <v>2011</v>
      </c>
      <c r="D236" s="27">
        <v>38955</v>
      </c>
      <c r="E236" s="26">
        <v>37100</v>
      </c>
      <c r="F236" s="17">
        <f t="shared" si="5"/>
        <v>5.0000000000000044E-2</v>
      </c>
      <c r="G236" s="21" t="s">
        <v>3133</v>
      </c>
      <c r="H236" s="21" t="s">
        <v>3314</v>
      </c>
      <c r="I236" s="21" t="s">
        <v>2223</v>
      </c>
      <c r="J236" s="16" t="s">
        <v>3372</v>
      </c>
    </row>
    <row r="237" spans="1:10" ht="51">
      <c r="A237" s="14" t="s">
        <v>2014</v>
      </c>
      <c r="B237" s="15" t="s">
        <v>1021</v>
      </c>
      <c r="C237" s="16" t="s">
        <v>2012</v>
      </c>
      <c r="D237" s="27">
        <v>41580</v>
      </c>
      <c r="E237" s="26">
        <v>39600</v>
      </c>
      <c r="F237" s="17">
        <f t="shared" si="5"/>
        <v>5.0000000000000044E-2</v>
      </c>
      <c r="G237" s="21" t="s">
        <v>3134</v>
      </c>
      <c r="H237" s="21" t="s">
        <v>3314</v>
      </c>
      <c r="I237" s="21" t="s">
        <v>2223</v>
      </c>
      <c r="J237" s="16" t="s">
        <v>3372</v>
      </c>
    </row>
    <row r="238" spans="1:10" ht="51">
      <c r="A238" s="14" t="s">
        <v>2014</v>
      </c>
      <c r="B238" s="15" t="s">
        <v>1022</v>
      </c>
      <c r="C238" s="16" t="s">
        <v>2013</v>
      </c>
      <c r="D238" s="27">
        <v>43470</v>
      </c>
      <c r="E238" s="26">
        <v>41400</v>
      </c>
      <c r="F238" s="17">
        <f t="shared" si="5"/>
        <v>5.0000000000000044E-2</v>
      </c>
      <c r="G238" s="21" t="s">
        <v>3135</v>
      </c>
      <c r="H238" s="21" t="s">
        <v>3314</v>
      </c>
      <c r="I238" s="21" t="s">
        <v>2223</v>
      </c>
      <c r="J238" s="16" t="s">
        <v>3372</v>
      </c>
    </row>
    <row r="239" spans="1:10" ht="25.5">
      <c r="A239" s="14" t="s">
        <v>2014</v>
      </c>
      <c r="B239" s="15" t="s">
        <v>1023</v>
      </c>
      <c r="C239" s="16" t="s">
        <v>1818</v>
      </c>
      <c r="D239" s="27">
        <v>42525</v>
      </c>
      <c r="E239" s="26">
        <v>40500</v>
      </c>
      <c r="F239" s="17">
        <f t="shared" si="5"/>
        <v>5.0000000000000044E-2</v>
      </c>
      <c r="G239" s="21" t="s">
        <v>3016</v>
      </c>
      <c r="H239" s="21" t="s">
        <v>3314</v>
      </c>
      <c r="I239" s="21" t="s">
        <v>2223</v>
      </c>
      <c r="J239" s="16" t="s">
        <v>3372</v>
      </c>
    </row>
    <row r="240" spans="1:10" ht="25.5">
      <c r="A240" s="14" t="s">
        <v>2014</v>
      </c>
      <c r="B240" s="15" t="s">
        <v>1024</v>
      </c>
      <c r="C240" s="16" t="s">
        <v>1819</v>
      </c>
      <c r="D240" s="27">
        <v>44835</v>
      </c>
      <c r="E240" s="26">
        <v>42700</v>
      </c>
      <c r="F240" s="17">
        <f t="shared" si="5"/>
        <v>5.0000000000000044E-2</v>
      </c>
      <c r="G240" s="21" t="s">
        <v>3017</v>
      </c>
      <c r="H240" s="21" t="s">
        <v>3314</v>
      </c>
      <c r="I240" s="21" t="s">
        <v>2223</v>
      </c>
      <c r="J240" s="16" t="s">
        <v>3372</v>
      </c>
    </row>
    <row r="241" spans="1:10" ht="25.5">
      <c r="A241" s="14" t="s">
        <v>2014</v>
      </c>
      <c r="B241" s="15" t="s">
        <v>1025</v>
      </c>
      <c r="C241" s="16" t="s">
        <v>1820</v>
      </c>
      <c r="D241" s="27">
        <v>46830</v>
      </c>
      <c r="E241" s="26">
        <v>44600</v>
      </c>
      <c r="F241" s="17">
        <f t="shared" si="5"/>
        <v>5.0000000000000044E-2</v>
      </c>
      <c r="G241" s="21" t="s">
        <v>3018</v>
      </c>
      <c r="H241" s="21" t="s">
        <v>3314</v>
      </c>
      <c r="I241" s="21" t="s">
        <v>2223</v>
      </c>
      <c r="J241" s="16" t="s">
        <v>3372</v>
      </c>
    </row>
    <row r="242" spans="1:10" ht="25.5">
      <c r="A242" s="14" t="s">
        <v>2014</v>
      </c>
      <c r="B242" s="15" t="s">
        <v>1032</v>
      </c>
      <c r="C242" s="16" t="s">
        <v>1827</v>
      </c>
      <c r="D242" s="27">
        <v>43260</v>
      </c>
      <c r="E242" s="26">
        <v>41200</v>
      </c>
      <c r="F242" s="17">
        <f t="shared" si="5"/>
        <v>5.0000000000000044E-2</v>
      </c>
      <c r="G242" s="21" t="s">
        <v>3025</v>
      </c>
      <c r="H242" s="21" t="s">
        <v>3314</v>
      </c>
      <c r="I242" s="21" t="s">
        <v>2223</v>
      </c>
      <c r="J242" s="16" t="s">
        <v>3372</v>
      </c>
    </row>
    <row r="243" spans="1:10" ht="25.5">
      <c r="A243" s="14" t="s">
        <v>2014</v>
      </c>
      <c r="B243" s="15" t="s">
        <v>1033</v>
      </c>
      <c r="C243" s="16" t="s">
        <v>1828</v>
      </c>
      <c r="D243" s="27">
        <v>45570</v>
      </c>
      <c r="E243" s="26">
        <v>43400</v>
      </c>
      <c r="F243" s="17">
        <f t="shared" si="5"/>
        <v>5.0000000000000044E-2</v>
      </c>
      <c r="G243" s="21" t="s">
        <v>3026</v>
      </c>
      <c r="H243" s="21" t="s">
        <v>3314</v>
      </c>
      <c r="I243" s="21" t="s">
        <v>2223</v>
      </c>
      <c r="J243" s="16" t="s">
        <v>3372</v>
      </c>
    </row>
    <row r="244" spans="1:10" ht="25.5">
      <c r="A244" s="14" t="s">
        <v>2014</v>
      </c>
      <c r="B244" s="15" t="s">
        <v>1034</v>
      </c>
      <c r="C244" s="16" t="s">
        <v>1829</v>
      </c>
      <c r="D244" s="27">
        <v>47460</v>
      </c>
      <c r="E244" s="26">
        <v>45200</v>
      </c>
      <c r="F244" s="17">
        <f t="shared" si="5"/>
        <v>5.0000000000000044E-2</v>
      </c>
      <c r="G244" s="21" t="s">
        <v>3027</v>
      </c>
      <c r="H244" s="21" t="s">
        <v>3314</v>
      </c>
      <c r="I244" s="21" t="s">
        <v>2223</v>
      </c>
      <c r="J244" s="16" t="s">
        <v>3372</v>
      </c>
    </row>
    <row r="245" spans="1:10" ht="25.5">
      <c r="A245" s="14" t="s">
        <v>2014</v>
      </c>
      <c r="B245" s="15" t="s">
        <v>1036</v>
      </c>
      <c r="C245" s="16" t="s">
        <v>1831</v>
      </c>
      <c r="D245" s="27">
        <v>40635</v>
      </c>
      <c r="E245" s="26">
        <v>38700</v>
      </c>
      <c r="F245" s="17">
        <f t="shared" si="5"/>
        <v>5.0000000000000044E-2</v>
      </c>
      <c r="G245" s="21" t="s">
        <v>3029</v>
      </c>
      <c r="H245" s="21" t="s">
        <v>3314</v>
      </c>
      <c r="I245" s="21" t="s">
        <v>2223</v>
      </c>
      <c r="J245" s="16" t="s">
        <v>3372</v>
      </c>
    </row>
    <row r="246" spans="1:10" ht="25.5">
      <c r="A246" s="14" t="s">
        <v>2014</v>
      </c>
      <c r="B246" s="15" t="s">
        <v>1037</v>
      </c>
      <c r="C246" s="16" t="s">
        <v>1832</v>
      </c>
      <c r="D246" s="27">
        <v>39375</v>
      </c>
      <c r="E246" s="26">
        <v>37500</v>
      </c>
      <c r="F246" s="17">
        <f t="shared" si="5"/>
        <v>5.0000000000000044E-2</v>
      </c>
      <c r="G246" s="21" t="s">
        <v>3030</v>
      </c>
      <c r="H246" s="21" t="s">
        <v>3314</v>
      </c>
      <c r="I246" s="21" t="s">
        <v>2223</v>
      </c>
      <c r="J246" s="16" t="s">
        <v>3372</v>
      </c>
    </row>
    <row r="247" spans="1:10" ht="25.5">
      <c r="A247" s="14" t="s">
        <v>2014</v>
      </c>
      <c r="B247" s="15" t="s">
        <v>1039</v>
      </c>
      <c r="C247" s="16" t="s">
        <v>1834</v>
      </c>
      <c r="D247" s="27">
        <v>40635</v>
      </c>
      <c r="E247" s="26">
        <v>38700</v>
      </c>
      <c r="F247" s="17">
        <f t="shared" si="5"/>
        <v>5.0000000000000044E-2</v>
      </c>
      <c r="G247" s="21" t="s">
        <v>3032</v>
      </c>
      <c r="H247" s="21" t="s">
        <v>3314</v>
      </c>
      <c r="I247" s="21" t="s">
        <v>2223</v>
      </c>
      <c r="J247" s="16" t="s">
        <v>3372</v>
      </c>
    </row>
    <row r="248" spans="1:10" ht="25.5">
      <c r="A248" s="14" t="s">
        <v>2014</v>
      </c>
      <c r="B248" s="15" t="s">
        <v>1041</v>
      </c>
      <c r="C248" s="16" t="s">
        <v>1836</v>
      </c>
      <c r="D248" s="27">
        <v>47985</v>
      </c>
      <c r="E248" s="26">
        <v>45700</v>
      </c>
      <c r="F248" s="17">
        <f t="shared" si="5"/>
        <v>5.0000000000000044E-2</v>
      </c>
      <c r="G248" s="21" t="s">
        <v>3034</v>
      </c>
      <c r="H248" s="21" t="s">
        <v>3314</v>
      </c>
      <c r="I248" s="21" t="s">
        <v>2223</v>
      </c>
      <c r="J248" s="16" t="s">
        <v>3372</v>
      </c>
    </row>
    <row r="249" spans="1:10" ht="25.5">
      <c r="A249" s="14" t="s">
        <v>2014</v>
      </c>
      <c r="B249" s="15" t="s">
        <v>1042</v>
      </c>
      <c r="C249" s="16" t="s">
        <v>1838</v>
      </c>
      <c r="D249" s="27">
        <v>41055</v>
      </c>
      <c r="E249" s="26">
        <v>39100</v>
      </c>
      <c r="F249" s="17">
        <f t="shared" si="5"/>
        <v>5.0000000000000044E-2</v>
      </c>
      <c r="G249" s="21" t="s">
        <v>3036</v>
      </c>
      <c r="H249" s="21" t="s">
        <v>3314</v>
      </c>
      <c r="I249" s="21" t="s">
        <v>2223</v>
      </c>
      <c r="J249" s="16" t="s">
        <v>3372</v>
      </c>
    </row>
    <row r="250" spans="1:10" ht="25.5">
      <c r="A250" s="14" t="s">
        <v>2014</v>
      </c>
      <c r="B250" s="15" t="s">
        <v>1044</v>
      </c>
      <c r="C250" s="16" t="s">
        <v>1840</v>
      </c>
      <c r="D250" s="27">
        <v>42735</v>
      </c>
      <c r="E250" s="26">
        <v>40700</v>
      </c>
      <c r="F250" s="17">
        <f t="shared" si="5"/>
        <v>5.0000000000000044E-2</v>
      </c>
      <c r="G250" s="21" t="s">
        <v>3038</v>
      </c>
      <c r="H250" s="21" t="s">
        <v>3314</v>
      </c>
      <c r="I250" s="21" t="s">
        <v>2223</v>
      </c>
      <c r="J250" s="16" t="s">
        <v>3372</v>
      </c>
    </row>
    <row r="251" spans="1:10" ht="25.5">
      <c r="A251" s="14" t="s">
        <v>2014</v>
      </c>
      <c r="B251" s="15" t="s">
        <v>1046</v>
      </c>
      <c r="C251" s="16" t="s">
        <v>1842</v>
      </c>
      <c r="D251" s="27">
        <v>43890</v>
      </c>
      <c r="E251" s="26">
        <v>41800</v>
      </c>
      <c r="F251" s="17">
        <f t="shared" si="5"/>
        <v>5.0000000000000044E-2</v>
      </c>
      <c r="G251" s="21" t="s">
        <v>3040</v>
      </c>
      <c r="H251" s="21" t="s">
        <v>3314</v>
      </c>
      <c r="I251" s="21" t="s">
        <v>2223</v>
      </c>
      <c r="J251" s="16" t="s">
        <v>3372</v>
      </c>
    </row>
    <row r="252" spans="1:10" ht="25.5">
      <c r="A252" s="14" t="s">
        <v>2014</v>
      </c>
      <c r="B252" s="15" t="s">
        <v>1048</v>
      </c>
      <c r="C252" s="16" t="s">
        <v>1844</v>
      </c>
      <c r="D252" s="27">
        <v>52080</v>
      </c>
      <c r="E252" s="26">
        <v>49600</v>
      </c>
      <c r="F252" s="17">
        <f t="shared" si="5"/>
        <v>5.0000000000000044E-2</v>
      </c>
      <c r="G252" s="21" t="s">
        <v>3042</v>
      </c>
      <c r="H252" s="21" t="s">
        <v>3314</v>
      </c>
      <c r="I252" s="21" t="s">
        <v>2223</v>
      </c>
      <c r="J252" s="16" t="s">
        <v>3372</v>
      </c>
    </row>
    <row r="253" spans="1:10" ht="25.5">
      <c r="A253" s="14" t="s">
        <v>2014</v>
      </c>
      <c r="B253" s="15" t="s">
        <v>1010</v>
      </c>
      <c r="C253" s="16" t="s">
        <v>1846</v>
      </c>
      <c r="D253" s="27">
        <v>41580</v>
      </c>
      <c r="E253" s="26">
        <v>39600</v>
      </c>
      <c r="F253" s="17">
        <f t="shared" si="5"/>
        <v>5.0000000000000044E-2</v>
      </c>
      <c r="G253" s="21" t="s">
        <v>3044</v>
      </c>
      <c r="H253" s="21" t="s">
        <v>3314</v>
      </c>
      <c r="I253" s="21" t="s">
        <v>2223</v>
      </c>
      <c r="J253" s="16" t="s">
        <v>3372</v>
      </c>
    </row>
    <row r="254" spans="1:10" ht="25.5">
      <c r="A254" s="14" t="s">
        <v>2014</v>
      </c>
      <c r="B254" s="15" t="s">
        <v>1012</v>
      </c>
      <c r="C254" s="16" t="s">
        <v>1848</v>
      </c>
      <c r="D254" s="27">
        <v>43470</v>
      </c>
      <c r="E254" s="26">
        <v>41400</v>
      </c>
      <c r="F254" s="17">
        <f t="shared" si="5"/>
        <v>5.0000000000000044E-2</v>
      </c>
      <c r="G254" s="21" t="s">
        <v>3046</v>
      </c>
      <c r="H254" s="21" t="s">
        <v>3314</v>
      </c>
      <c r="I254" s="21" t="s">
        <v>2223</v>
      </c>
      <c r="J254" s="16" t="s">
        <v>3372</v>
      </c>
    </row>
    <row r="255" spans="1:10" ht="25.5">
      <c r="A255" s="14" t="s">
        <v>2014</v>
      </c>
      <c r="B255" s="15" t="s">
        <v>1014</v>
      </c>
      <c r="C255" s="16" t="s">
        <v>1850</v>
      </c>
      <c r="D255" s="27">
        <v>44415</v>
      </c>
      <c r="E255" s="26">
        <v>42300</v>
      </c>
      <c r="F255" s="17">
        <f t="shared" si="5"/>
        <v>5.0000000000000044E-2</v>
      </c>
      <c r="G255" s="21" t="s">
        <v>3048</v>
      </c>
      <c r="H255" s="21" t="s">
        <v>3314</v>
      </c>
      <c r="I255" s="21" t="s">
        <v>2223</v>
      </c>
      <c r="J255" s="16" t="s">
        <v>3372</v>
      </c>
    </row>
    <row r="256" spans="1:10" ht="25.5">
      <c r="A256" s="14" t="s">
        <v>2014</v>
      </c>
      <c r="B256" s="15" t="s">
        <v>984</v>
      </c>
      <c r="C256" s="16" t="s">
        <v>1977</v>
      </c>
      <c r="D256" s="27">
        <v>55585</v>
      </c>
      <c r="E256" s="26">
        <v>52940</v>
      </c>
      <c r="F256" s="17">
        <f t="shared" ref="F256:F295" si="6">D256/E256-1</f>
        <v>4.9962221382697347E-2</v>
      </c>
      <c r="G256" s="21" t="s">
        <v>3172</v>
      </c>
      <c r="H256" s="21" t="s">
        <v>3314</v>
      </c>
      <c r="I256" s="21" t="s">
        <v>2223</v>
      </c>
      <c r="J256" s="16" t="s">
        <v>3372</v>
      </c>
    </row>
    <row r="257" spans="1:10" ht="25.5">
      <c r="A257" s="14" t="s">
        <v>2014</v>
      </c>
      <c r="B257" s="15" t="s">
        <v>988</v>
      </c>
      <c r="C257" s="16" t="s">
        <v>1981</v>
      </c>
      <c r="D257" s="27">
        <v>58160</v>
      </c>
      <c r="E257" s="26">
        <v>55390</v>
      </c>
      <c r="F257" s="17">
        <f t="shared" si="6"/>
        <v>5.0009026900162512E-2</v>
      </c>
      <c r="G257" s="21" t="s">
        <v>3176</v>
      </c>
      <c r="H257" s="21" t="s">
        <v>3314</v>
      </c>
      <c r="I257" s="21" t="s">
        <v>2223</v>
      </c>
      <c r="J257" s="16" t="s">
        <v>3372</v>
      </c>
    </row>
    <row r="258" spans="1:10" ht="25.5">
      <c r="A258" s="14" t="s">
        <v>2014</v>
      </c>
      <c r="B258" s="15" t="s">
        <v>992</v>
      </c>
      <c r="C258" s="16" t="s">
        <v>1985</v>
      </c>
      <c r="D258" s="27">
        <v>59870</v>
      </c>
      <c r="E258" s="26">
        <v>57020</v>
      </c>
      <c r="F258" s="17">
        <f t="shared" si="6"/>
        <v>4.9982462293931995E-2</v>
      </c>
      <c r="G258" s="21" t="s">
        <v>3180</v>
      </c>
      <c r="H258" s="21" t="s">
        <v>3314</v>
      </c>
      <c r="I258" s="21" t="s">
        <v>2223</v>
      </c>
      <c r="J258" s="16" t="s">
        <v>3372</v>
      </c>
    </row>
    <row r="259" spans="1:10" ht="25.5">
      <c r="A259" s="14" t="s">
        <v>946</v>
      </c>
      <c r="B259" s="15" t="s">
        <v>1095</v>
      </c>
      <c r="C259" s="16" t="s">
        <v>1102</v>
      </c>
      <c r="D259" s="27">
        <v>19700</v>
      </c>
      <c r="E259" s="26">
        <v>18410</v>
      </c>
      <c r="F259" s="17">
        <f t="shared" si="6"/>
        <v>7.0070613796849646E-2</v>
      </c>
      <c r="G259" s="21" t="s">
        <v>2983</v>
      </c>
      <c r="H259" s="21" t="s">
        <v>3347</v>
      </c>
      <c r="I259" s="21" t="s">
        <v>2223</v>
      </c>
      <c r="J259" s="16" t="s">
        <v>3373</v>
      </c>
    </row>
    <row r="260" spans="1:10" ht="25.5">
      <c r="A260" s="14" t="s">
        <v>946</v>
      </c>
      <c r="B260" s="15" t="s">
        <v>1097</v>
      </c>
      <c r="C260" s="16" t="s">
        <v>1101</v>
      </c>
      <c r="D260" s="27">
        <v>18475</v>
      </c>
      <c r="E260" s="26">
        <v>17265</v>
      </c>
      <c r="F260" s="17">
        <f t="shared" si="6"/>
        <v>7.0083984940631394E-2</v>
      </c>
      <c r="G260" s="21" t="s">
        <v>2984</v>
      </c>
      <c r="H260" s="21" t="s">
        <v>3347</v>
      </c>
      <c r="I260" s="21" t="s">
        <v>2223</v>
      </c>
      <c r="J260" s="16" t="s">
        <v>3373</v>
      </c>
    </row>
    <row r="261" spans="1:10" ht="25.5">
      <c r="A261" s="14" t="s">
        <v>946</v>
      </c>
      <c r="B261" s="15" t="s">
        <v>1096</v>
      </c>
      <c r="C261" s="16" t="s">
        <v>1083</v>
      </c>
      <c r="D261" s="27">
        <v>17360</v>
      </c>
      <c r="E261" s="26">
        <v>16225</v>
      </c>
      <c r="F261" s="17">
        <f t="shared" si="6"/>
        <v>6.9953775038520849E-2</v>
      </c>
      <c r="G261" s="21" t="s">
        <v>2985</v>
      </c>
      <c r="H261" s="21" t="s">
        <v>3347</v>
      </c>
      <c r="I261" s="21" t="s">
        <v>2223</v>
      </c>
      <c r="J261" s="16" t="s">
        <v>3373</v>
      </c>
    </row>
    <row r="262" spans="1:10" ht="25.5">
      <c r="A262" s="14" t="s">
        <v>946</v>
      </c>
      <c r="B262" s="15" t="s">
        <v>1100</v>
      </c>
      <c r="C262" s="16" t="s">
        <v>1105</v>
      </c>
      <c r="D262" s="27">
        <v>20480</v>
      </c>
      <c r="E262" s="26">
        <v>19140</v>
      </c>
      <c r="F262" s="17">
        <f t="shared" si="6"/>
        <v>7.0010449320794255E-2</v>
      </c>
      <c r="G262" s="21" t="s">
        <v>2986</v>
      </c>
      <c r="H262" s="21" t="s">
        <v>3347</v>
      </c>
      <c r="I262" s="21" t="s">
        <v>2223</v>
      </c>
      <c r="J262" s="16" t="s">
        <v>3373</v>
      </c>
    </row>
    <row r="263" spans="1:10" ht="25.5">
      <c r="A263" s="14" t="s">
        <v>946</v>
      </c>
      <c r="B263" s="15" t="s">
        <v>1099</v>
      </c>
      <c r="C263" s="16" t="s">
        <v>1104</v>
      </c>
      <c r="D263" s="27">
        <v>19255</v>
      </c>
      <c r="E263" s="26">
        <v>17995</v>
      </c>
      <c r="F263" s="17">
        <f t="shared" si="6"/>
        <v>7.0019449847179782E-2</v>
      </c>
      <c r="G263" s="21" t="s">
        <v>2987</v>
      </c>
      <c r="H263" s="21" t="s">
        <v>3347</v>
      </c>
      <c r="I263" s="21" t="s">
        <v>2223</v>
      </c>
      <c r="J263" s="16" t="s">
        <v>3373</v>
      </c>
    </row>
    <row r="264" spans="1:10" ht="25.5">
      <c r="A264" s="14" t="s">
        <v>946</v>
      </c>
      <c r="B264" s="15" t="s">
        <v>1098</v>
      </c>
      <c r="C264" s="16" t="s">
        <v>1103</v>
      </c>
      <c r="D264" s="27">
        <v>18140</v>
      </c>
      <c r="E264" s="26">
        <v>16955</v>
      </c>
      <c r="F264" s="17">
        <f t="shared" si="6"/>
        <v>6.9890887643762944E-2</v>
      </c>
      <c r="G264" s="21" t="s">
        <v>2988</v>
      </c>
      <c r="H264" s="21" t="s">
        <v>3347</v>
      </c>
      <c r="I264" s="21" t="s">
        <v>2223</v>
      </c>
      <c r="J264" s="16" t="s">
        <v>3373</v>
      </c>
    </row>
    <row r="265" spans="1:10" ht="25.5">
      <c r="A265" s="14" t="s">
        <v>946</v>
      </c>
      <c r="B265" s="15" t="s">
        <v>1111</v>
      </c>
      <c r="C265" s="16" t="s">
        <v>1262</v>
      </c>
      <c r="D265" s="27">
        <v>21035</v>
      </c>
      <c r="E265" s="26">
        <v>19660</v>
      </c>
      <c r="F265" s="17">
        <f t="shared" si="6"/>
        <v>6.9938962360122092E-2</v>
      </c>
      <c r="G265" s="21" t="s">
        <v>2989</v>
      </c>
      <c r="H265" s="21" t="s">
        <v>3347</v>
      </c>
      <c r="I265" s="21" t="s">
        <v>2223</v>
      </c>
      <c r="J265" s="16" t="s">
        <v>3373</v>
      </c>
    </row>
    <row r="266" spans="1:10" ht="25.5">
      <c r="A266" s="14" t="s">
        <v>946</v>
      </c>
      <c r="B266" s="15" t="s">
        <v>1110</v>
      </c>
      <c r="C266" s="16" t="s">
        <v>1261</v>
      </c>
      <c r="D266" s="27">
        <v>19700</v>
      </c>
      <c r="E266" s="26">
        <v>18410</v>
      </c>
      <c r="F266" s="17">
        <f t="shared" si="6"/>
        <v>7.0070613796849646E-2</v>
      </c>
      <c r="G266" s="21" t="s">
        <v>2990</v>
      </c>
      <c r="H266" s="21" t="s">
        <v>3347</v>
      </c>
      <c r="I266" s="21" t="s">
        <v>2223</v>
      </c>
      <c r="J266" s="16" t="s">
        <v>3373</v>
      </c>
    </row>
    <row r="267" spans="1:10" ht="25.5">
      <c r="A267" s="14" t="s">
        <v>946</v>
      </c>
      <c r="B267" s="15" t="s">
        <v>1109</v>
      </c>
      <c r="C267" s="16" t="s">
        <v>1260</v>
      </c>
      <c r="D267" s="27">
        <v>18700</v>
      </c>
      <c r="E267" s="26">
        <v>17475</v>
      </c>
      <c r="F267" s="17">
        <f t="shared" si="6"/>
        <v>7.0100143061516462E-2</v>
      </c>
      <c r="G267" s="21" t="s">
        <v>2991</v>
      </c>
      <c r="H267" s="21" t="s">
        <v>3347</v>
      </c>
      <c r="I267" s="21" t="s">
        <v>2223</v>
      </c>
      <c r="J267" s="16" t="s">
        <v>3373</v>
      </c>
    </row>
    <row r="268" spans="1:10" ht="25.5">
      <c r="A268" s="14" t="s">
        <v>946</v>
      </c>
      <c r="B268" s="15" t="s">
        <v>1114</v>
      </c>
      <c r="C268" s="16" t="s">
        <v>1108</v>
      </c>
      <c r="D268" s="27">
        <v>22595</v>
      </c>
      <c r="E268" s="26">
        <v>21115</v>
      </c>
      <c r="F268" s="17">
        <f t="shared" si="6"/>
        <v>7.0092351408951092E-2</v>
      </c>
      <c r="G268" s="21" t="s">
        <v>2992</v>
      </c>
      <c r="H268" s="21" t="s">
        <v>3347</v>
      </c>
      <c r="I268" s="21" t="s">
        <v>2223</v>
      </c>
      <c r="J268" s="16" t="s">
        <v>3373</v>
      </c>
    </row>
    <row r="269" spans="1:10" ht="25.5">
      <c r="A269" s="14" t="s">
        <v>946</v>
      </c>
      <c r="B269" s="15" t="s">
        <v>1113</v>
      </c>
      <c r="C269" s="16" t="s">
        <v>1107</v>
      </c>
      <c r="D269" s="27">
        <v>21255</v>
      </c>
      <c r="E269" s="26">
        <v>19865</v>
      </c>
      <c r="F269" s="17">
        <f t="shared" si="6"/>
        <v>6.9972313113516149E-2</v>
      </c>
      <c r="G269" s="21" t="s">
        <v>2993</v>
      </c>
      <c r="H269" s="21" t="s">
        <v>3347</v>
      </c>
      <c r="I269" s="21" t="s">
        <v>2223</v>
      </c>
      <c r="J269" s="16" t="s">
        <v>3373</v>
      </c>
    </row>
    <row r="270" spans="1:10" ht="25.5">
      <c r="A270" s="14" t="s">
        <v>946</v>
      </c>
      <c r="B270" s="15" t="s">
        <v>1112</v>
      </c>
      <c r="C270" s="16" t="s">
        <v>1106</v>
      </c>
      <c r="D270" s="27">
        <v>20255</v>
      </c>
      <c r="E270" s="26">
        <v>18930</v>
      </c>
      <c r="F270" s="17">
        <f t="shared" si="6"/>
        <v>6.9994717379820326E-2</v>
      </c>
      <c r="G270" s="21" t="s">
        <v>2994</v>
      </c>
      <c r="H270" s="21" t="s">
        <v>3347</v>
      </c>
      <c r="I270" s="21" t="s">
        <v>2223</v>
      </c>
      <c r="J270" s="16" t="s">
        <v>3373</v>
      </c>
    </row>
    <row r="271" spans="1:10" ht="25.5">
      <c r="A271" s="14" t="s">
        <v>946</v>
      </c>
      <c r="B271" s="15" t="s">
        <v>1093</v>
      </c>
      <c r="C271" s="16" t="s">
        <v>1252</v>
      </c>
      <c r="D271" s="27">
        <v>16045</v>
      </c>
      <c r="E271" s="26">
        <v>15080</v>
      </c>
      <c r="F271" s="17">
        <f t="shared" si="6"/>
        <v>6.3992042440318198E-2</v>
      </c>
      <c r="G271" s="21" t="s">
        <v>2892</v>
      </c>
      <c r="H271" s="21" t="s">
        <v>3347</v>
      </c>
      <c r="I271" s="21" t="s">
        <v>2223</v>
      </c>
      <c r="J271" s="16" t="s">
        <v>3373</v>
      </c>
    </row>
    <row r="272" spans="1:10" ht="25.5">
      <c r="A272" s="14" t="s">
        <v>946</v>
      </c>
      <c r="B272" s="15" t="s">
        <v>1094</v>
      </c>
      <c r="C272" s="16" t="s">
        <v>1115</v>
      </c>
      <c r="D272" s="27">
        <v>17040</v>
      </c>
      <c r="E272" s="26">
        <v>16020</v>
      </c>
      <c r="F272" s="17">
        <f t="shared" si="6"/>
        <v>6.367041198501866E-2</v>
      </c>
      <c r="G272" s="21" t="s">
        <v>2893</v>
      </c>
      <c r="H272" s="21" t="s">
        <v>3347</v>
      </c>
      <c r="I272" s="21" t="s">
        <v>2223</v>
      </c>
      <c r="J272" s="16" t="s">
        <v>3373</v>
      </c>
    </row>
    <row r="273" spans="1:12" ht="25.5">
      <c r="A273" s="14" t="s">
        <v>23</v>
      </c>
      <c r="B273" s="15" t="s">
        <v>1291</v>
      </c>
      <c r="C273" s="16" t="s">
        <v>1267</v>
      </c>
      <c r="D273" s="27">
        <v>8600</v>
      </c>
      <c r="E273" s="26">
        <v>8190</v>
      </c>
      <c r="F273" s="17">
        <f t="shared" si="6"/>
        <v>5.0061050061050105E-2</v>
      </c>
      <c r="G273" s="21" t="s">
        <v>3235</v>
      </c>
      <c r="H273" s="21" t="s">
        <v>3344</v>
      </c>
      <c r="I273" s="21" t="s">
        <v>2223</v>
      </c>
      <c r="J273" s="16" t="s">
        <v>3378</v>
      </c>
    </row>
    <row r="274" spans="1:12" ht="25.5">
      <c r="A274" s="14" t="s">
        <v>23</v>
      </c>
      <c r="B274" s="15" t="s">
        <v>1292</v>
      </c>
      <c r="C274" s="16" t="s">
        <v>1268</v>
      </c>
      <c r="D274" s="27">
        <v>10915</v>
      </c>
      <c r="E274" s="26">
        <v>10395</v>
      </c>
      <c r="F274" s="17">
        <f t="shared" si="6"/>
        <v>5.0024050024050082E-2</v>
      </c>
      <c r="G274" s="21" t="s">
        <v>3236</v>
      </c>
      <c r="H274" s="21" t="s">
        <v>3344</v>
      </c>
      <c r="I274" s="21" t="s">
        <v>2223</v>
      </c>
      <c r="J274" s="16" t="s">
        <v>3378</v>
      </c>
    </row>
    <row r="275" spans="1:12" ht="25.5">
      <c r="A275" s="14" t="s">
        <v>23</v>
      </c>
      <c r="B275" s="15" t="s">
        <v>1293</v>
      </c>
      <c r="C275" s="16" t="s">
        <v>1269</v>
      </c>
      <c r="D275" s="27">
        <v>12350</v>
      </c>
      <c r="E275" s="26">
        <v>11760</v>
      </c>
      <c r="F275" s="17">
        <f t="shared" si="6"/>
        <v>5.0170068027210801E-2</v>
      </c>
      <c r="G275" s="21" t="s">
        <v>3237</v>
      </c>
      <c r="H275" s="21" t="s">
        <v>3344</v>
      </c>
      <c r="I275" s="21" t="s">
        <v>2223</v>
      </c>
      <c r="J275" s="16" t="s">
        <v>3378</v>
      </c>
    </row>
    <row r="276" spans="1:12" ht="25.5">
      <c r="A276" s="14" t="s">
        <v>23</v>
      </c>
      <c r="B276" s="15" t="s">
        <v>1297</v>
      </c>
      <c r="C276" s="16" t="s">
        <v>1273</v>
      </c>
      <c r="D276" s="27">
        <v>8050</v>
      </c>
      <c r="E276" s="26">
        <v>7665</v>
      </c>
      <c r="F276" s="17">
        <f t="shared" si="6"/>
        <v>5.0228310502283158E-2</v>
      </c>
      <c r="G276" s="21" t="s">
        <v>3238</v>
      </c>
      <c r="H276" s="21" t="s">
        <v>3344</v>
      </c>
      <c r="I276" s="21" t="s">
        <v>2223</v>
      </c>
      <c r="J276" s="16" t="s">
        <v>3378</v>
      </c>
    </row>
    <row r="277" spans="1:12" ht="25.5">
      <c r="A277" s="14" t="s">
        <v>23</v>
      </c>
      <c r="B277" s="15" t="s">
        <v>1298</v>
      </c>
      <c r="C277" s="16" t="s">
        <v>1274</v>
      </c>
      <c r="D277" s="27">
        <v>9590</v>
      </c>
      <c r="E277" s="26">
        <v>9135</v>
      </c>
      <c r="F277" s="17">
        <f t="shared" si="6"/>
        <v>4.9808429118773923E-2</v>
      </c>
      <c r="G277" s="21" t="s">
        <v>3239</v>
      </c>
      <c r="H277" s="21" t="s">
        <v>3344</v>
      </c>
      <c r="I277" s="21" t="s">
        <v>2223</v>
      </c>
      <c r="J277" s="16" t="s">
        <v>3378</v>
      </c>
    </row>
    <row r="278" spans="1:12" ht="25.5">
      <c r="A278" s="14" t="s">
        <v>23</v>
      </c>
      <c r="B278" s="15" t="s">
        <v>1299</v>
      </c>
      <c r="C278" s="16" t="s">
        <v>1275</v>
      </c>
      <c r="D278" s="27">
        <v>11685</v>
      </c>
      <c r="E278" s="26">
        <v>11130</v>
      </c>
      <c r="F278" s="17">
        <f t="shared" si="6"/>
        <v>4.9865229110512166E-2</v>
      </c>
      <c r="G278" s="21" t="s">
        <v>3240</v>
      </c>
      <c r="H278" s="21" t="s">
        <v>3344</v>
      </c>
      <c r="I278" s="21" t="s">
        <v>2223</v>
      </c>
      <c r="J278" s="16" t="s">
        <v>3378</v>
      </c>
    </row>
    <row r="279" spans="1:12" ht="25.5">
      <c r="A279" s="14" t="s">
        <v>23</v>
      </c>
      <c r="B279" s="15" t="s">
        <v>1303</v>
      </c>
      <c r="C279" s="16" t="s">
        <v>1279</v>
      </c>
      <c r="D279" s="27">
        <v>8930</v>
      </c>
      <c r="E279" s="26">
        <v>8505</v>
      </c>
      <c r="F279" s="17">
        <f t="shared" si="6"/>
        <v>4.997060552616106E-2</v>
      </c>
      <c r="G279" s="21" t="s">
        <v>3241</v>
      </c>
      <c r="H279" s="21" t="s">
        <v>3344</v>
      </c>
      <c r="I279" s="21" t="s">
        <v>2223</v>
      </c>
      <c r="J279" s="16" t="s">
        <v>3378</v>
      </c>
    </row>
    <row r="280" spans="1:12" ht="25.5">
      <c r="A280" s="14" t="s">
        <v>23</v>
      </c>
      <c r="B280" s="15" t="s">
        <v>1304</v>
      </c>
      <c r="C280" s="16" t="s">
        <v>1280</v>
      </c>
      <c r="D280" s="27">
        <v>11245</v>
      </c>
      <c r="E280" s="26">
        <v>10710</v>
      </c>
      <c r="F280" s="17">
        <f t="shared" si="6"/>
        <v>4.9953314659197057E-2</v>
      </c>
      <c r="G280" s="21" t="s">
        <v>3242</v>
      </c>
      <c r="H280" s="21" t="s">
        <v>3344</v>
      </c>
      <c r="I280" s="21" t="s">
        <v>2223</v>
      </c>
      <c r="J280" s="16" t="s">
        <v>3378</v>
      </c>
    </row>
    <row r="281" spans="1:12" ht="25.5">
      <c r="A281" s="14" t="s">
        <v>23</v>
      </c>
      <c r="B281" s="15" t="s">
        <v>1305</v>
      </c>
      <c r="C281" s="16" t="s">
        <v>1281</v>
      </c>
      <c r="D281" s="27">
        <v>12900</v>
      </c>
      <c r="E281" s="26">
        <v>12285</v>
      </c>
      <c r="F281" s="17">
        <f t="shared" si="6"/>
        <v>5.0061050061050105E-2</v>
      </c>
      <c r="G281" s="21" t="s">
        <v>3243</v>
      </c>
      <c r="H281" s="21" t="s">
        <v>3344</v>
      </c>
      <c r="I281" s="21" t="s">
        <v>2223</v>
      </c>
      <c r="J281" s="16" t="s">
        <v>3378</v>
      </c>
    </row>
    <row r="282" spans="1:12" ht="25.5">
      <c r="A282" s="14" t="s">
        <v>23</v>
      </c>
      <c r="B282" s="15" t="s">
        <v>1309</v>
      </c>
      <c r="C282" s="16" t="s">
        <v>1285</v>
      </c>
      <c r="D282" s="27">
        <v>13120</v>
      </c>
      <c r="E282" s="26">
        <v>12495</v>
      </c>
      <c r="F282" s="17">
        <f t="shared" si="6"/>
        <v>5.0020008003201388E-2</v>
      </c>
      <c r="G282" s="21" t="s">
        <v>3244</v>
      </c>
      <c r="H282" s="21" t="s">
        <v>3344</v>
      </c>
      <c r="I282" s="21" t="s">
        <v>2223</v>
      </c>
      <c r="J282" s="16" t="s">
        <v>3378</v>
      </c>
    </row>
    <row r="283" spans="1:12" ht="25.5">
      <c r="A283" s="14" t="s">
        <v>23</v>
      </c>
      <c r="B283" s="15" t="s">
        <v>1310</v>
      </c>
      <c r="C283" s="16" t="s">
        <v>1286</v>
      </c>
      <c r="D283" s="27">
        <v>14555</v>
      </c>
      <c r="E283" s="26">
        <v>13860</v>
      </c>
      <c r="F283" s="17">
        <f t="shared" si="6"/>
        <v>5.0144300144300047E-2</v>
      </c>
      <c r="G283" s="21" t="s">
        <v>3245</v>
      </c>
      <c r="H283" s="21" t="s">
        <v>3344</v>
      </c>
      <c r="I283" s="21" t="s">
        <v>2223</v>
      </c>
      <c r="J283" s="16" t="s">
        <v>3378</v>
      </c>
    </row>
    <row r="284" spans="1:12" ht="25.5">
      <c r="A284" s="14" t="s">
        <v>23</v>
      </c>
      <c r="B284" s="15" t="s">
        <v>1294</v>
      </c>
      <c r="C284" s="16" t="s">
        <v>1270</v>
      </c>
      <c r="D284" s="27">
        <v>13340</v>
      </c>
      <c r="E284" s="26">
        <v>12705</v>
      </c>
      <c r="F284" s="17">
        <f t="shared" si="6"/>
        <v>4.9980322707595448E-2</v>
      </c>
      <c r="G284" s="21" t="s">
        <v>3246</v>
      </c>
      <c r="H284" s="21" t="s">
        <v>3344</v>
      </c>
      <c r="I284" s="21" t="s">
        <v>2223</v>
      </c>
      <c r="J284" s="16" t="s">
        <v>3378</v>
      </c>
      <c r="K284" s="24"/>
      <c r="L284" s="24"/>
    </row>
    <row r="285" spans="1:12" ht="25.5">
      <c r="A285" s="14" t="s">
        <v>23</v>
      </c>
      <c r="B285" s="15" t="s">
        <v>1295</v>
      </c>
      <c r="C285" s="16" t="s">
        <v>1271</v>
      </c>
      <c r="D285" s="27">
        <v>15875</v>
      </c>
      <c r="E285" s="26">
        <v>15120</v>
      </c>
      <c r="F285" s="17">
        <f t="shared" si="6"/>
        <v>4.993386243386233E-2</v>
      </c>
      <c r="G285" s="21" t="s">
        <v>3247</v>
      </c>
      <c r="H285" s="21" t="s">
        <v>3344</v>
      </c>
      <c r="I285" s="21" t="s">
        <v>2223</v>
      </c>
      <c r="J285" s="16" t="s">
        <v>3378</v>
      </c>
      <c r="K285" s="24"/>
      <c r="L285" s="24"/>
    </row>
    <row r="286" spans="1:12" ht="25.5">
      <c r="A286" s="14" t="s">
        <v>23</v>
      </c>
      <c r="B286" s="15" t="s">
        <v>1296</v>
      </c>
      <c r="C286" s="16" t="s">
        <v>1272</v>
      </c>
      <c r="D286" s="27">
        <v>17310</v>
      </c>
      <c r="E286" s="26">
        <v>16485</v>
      </c>
      <c r="F286" s="17">
        <f t="shared" si="6"/>
        <v>5.0045495905368442E-2</v>
      </c>
      <c r="G286" s="21" t="s">
        <v>3248</v>
      </c>
      <c r="H286" s="21" t="s">
        <v>3344</v>
      </c>
      <c r="I286" s="21" t="s">
        <v>2223</v>
      </c>
      <c r="J286" s="16" t="s">
        <v>3378</v>
      </c>
    </row>
    <row r="287" spans="1:12" ht="25.5">
      <c r="A287" s="14" t="s">
        <v>23</v>
      </c>
      <c r="B287" s="15" t="s">
        <v>1300</v>
      </c>
      <c r="C287" s="16" t="s">
        <v>1276</v>
      </c>
      <c r="D287" s="27">
        <v>14885</v>
      </c>
      <c r="E287" s="26">
        <v>14175</v>
      </c>
      <c r="F287" s="17">
        <f t="shared" si="6"/>
        <v>5.0088183421516774E-2</v>
      </c>
      <c r="G287" s="21" t="s">
        <v>3249</v>
      </c>
      <c r="H287" s="21" t="s">
        <v>3344</v>
      </c>
      <c r="I287" s="21" t="s">
        <v>2223</v>
      </c>
      <c r="J287" s="16" t="s">
        <v>3378</v>
      </c>
    </row>
    <row r="288" spans="1:12" ht="25.5">
      <c r="A288" s="14" t="s">
        <v>23</v>
      </c>
      <c r="B288" s="15" t="s">
        <v>1301</v>
      </c>
      <c r="C288" s="16" t="s">
        <v>1277</v>
      </c>
      <c r="D288" s="27">
        <v>16870</v>
      </c>
      <c r="E288" s="26">
        <v>16065</v>
      </c>
      <c r="F288" s="17">
        <f t="shared" si="6"/>
        <v>5.0108932461873534E-2</v>
      </c>
      <c r="G288" s="21" t="s">
        <v>3250</v>
      </c>
      <c r="H288" s="21" t="s">
        <v>3344</v>
      </c>
      <c r="I288" s="21" t="s">
        <v>2223</v>
      </c>
      <c r="J288" s="16" t="s">
        <v>3378</v>
      </c>
    </row>
    <row r="289" spans="1:10" ht="25.5">
      <c r="A289" s="14" t="s">
        <v>23</v>
      </c>
      <c r="B289" s="15" t="s">
        <v>1302</v>
      </c>
      <c r="C289" s="16" t="s">
        <v>1278</v>
      </c>
      <c r="D289" s="27">
        <v>18300</v>
      </c>
      <c r="E289" s="26">
        <v>17430</v>
      </c>
      <c r="F289" s="17">
        <f t="shared" si="6"/>
        <v>4.9913941480206558E-2</v>
      </c>
      <c r="G289" s="21" t="s">
        <v>3251</v>
      </c>
      <c r="H289" s="21" t="s">
        <v>3344</v>
      </c>
      <c r="I289" s="21" t="s">
        <v>2223</v>
      </c>
      <c r="J289" s="16" t="s">
        <v>3378</v>
      </c>
    </row>
    <row r="290" spans="1:10" ht="25.5">
      <c r="A290" s="14" t="s">
        <v>23</v>
      </c>
      <c r="B290" s="15" t="s">
        <v>1306</v>
      </c>
      <c r="C290" s="16" t="s">
        <v>1282</v>
      </c>
      <c r="D290" s="27">
        <v>13450</v>
      </c>
      <c r="E290" s="26">
        <v>12810</v>
      </c>
      <c r="F290" s="17">
        <f t="shared" si="6"/>
        <v>4.9960967993754934E-2</v>
      </c>
      <c r="G290" s="21" t="s">
        <v>3252</v>
      </c>
      <c r="H290" s="21" t="s">
        <v>3344</v>
      </c>
      <c r="I290" s="21" t="s">
        <v>2223</v>
      </c>
      <c r="J290" s="16" t="s">
        <v>3378</v>
      </c>
    </row>
    <row r="291" spans="1:10" ht="25.5">
      <c r="A291" s="14" t="s">
        <v>23</v>
      </c>
      <c r="B291" s="15" t="s">
        <v>1307</v>
      </c>
      <c r="C291" s="16" t="s">
        <v>1283</v>
      </c>
      <c r="D291" s="27">
        <v>16315</v>
      </c>
      <c r="E291" s="26">
        <v>15540</v>
      </c>
      <c r="F291" s="17">
        <f t="shared" si="6"/>
        <v>4.987129987129979E-2</v>
      </c>
      <c r="G291" s="21" t="s">
        <v>3253</v>
      </c>
      <c r="H291" s="21" t="s">
        <v>3344</v>
      </c>
      <c r="I291" s="21" t="s">
        <v>2223</v>
      </c>
      <c r="J291" s="16" t="s">
        <v>3378</v>
      </c>
    </row>
    <row r="292" spans="1:10" ht="25.5">
      <c r="A292" s="14" t="s">
        <v>23</v>
      </c>
      <c r="B292" s="15" t="s">
        <v>1308</v>
      </c>
      <c r="C292" s="16" t="s">
        <v>1284</v>
      </c>
      <c r="D292" s="27">
        <v>18080</v>
      </c>
      <c r="E292" s="26">
        <v>17220</v>
      </c>
      <c r="F292" s="17">
        <f t="shared" si="6"/>
        <v>4.9941927990708512E-2</v>
      </c>
      <c r="G292" s="21" t="s">
        <v>3254</v>
      </c>
      <c r="H292" s="21" t="s">
        <v>3344</v>
      </c>
      <c r="I292" s="21" t="s">
        <v>2223</v>
      </c>
      <c r="J292" s="16" t="s">
        <v>3378</v>
      </c>
    </row>
    <row r="293" spans="1:10" ht="25.5">
      <c r="A293" s="14" t="s">
        <v>23</v>
      </c>
      <c r="B293" s="15" t="s">
        <v>1311</v>
      </c>
      <c r="C293" s="16" t="s">
        <v>1287</v>
      </c>
      <c r="D293" s="27">
        <v>18080</v>
      </c>
      <c r="E293" s="26">
        <v>17220</v>
      </c>
      <c r="F293" s="17">
        <f t="shared" si="6"/>
        <v>4.9941927990708512E-2</v>
      </c>
      <c r="G293" s="21" t="s">
        <v>3255</v>
      </c>
      <c r="H293" s="21" t="s">
        <v>3344</v>
      </c>
      <c r="I293" s="21" t="s">
        <v>2223</v>
      </c>
      <c r="J293" s="16" t="s">
        <v>3378</v>
      </c>
    </row>
    <row r="294" spans="1:10" ht="25.5">
      <c r="A294" s="14" t="s">
        <v>23</v>
      </c>
      <c r="B294" s="15" t="s">
        <v>1320</v>
      </c>
      <c r="C294" s="16" t="s">
        <v>1288</v>
      </c>
      <c r="D294" s="27">
        <v>19735</v>
      </c>
      <c r="E294" s="26">
        <v>18795</v>
      </c>
      <c r="F294" s="17">
        <f t="shared" si="6"/>
        <v>5.0013301409949529E-2</v>
      </c>
      <c r="G294" s="21" t="s">
        <v>3256</v>
      </c>
      <c r="H294" s="21" t="s">
        <v>3344</v>
      </c>
      <c r="I294" s="21" t="s">
        <v>2223</v>
      </c>
      <c r="J294" s="16" t="s">
        <v>3378</v>
      </c>
    </row>
    <row r="295" spans="1:10" ht="25.5">
      <c r="A295" s="14" t="s">
        <v>2014</v>
      </c>
      <c r="B295" s="15" t="s">
        <v>1072</v>
      </c>
      <c r="C295" s="16" t="s">
        <v>1965</v>
      </c>
      <c r="D295" s="27">
        <v>51625</v>
      </c>
      <c r="E295" s="26">
        <v>49165</v>
      </c>
      <c r="F295" s="17">
        <f t="shared" si="6"/>
        <v>5.003559442692973E-2</v>
      </c>
      <c r="G295" s="21" t="s">
        <v>3160</v>
      </c>
      <c r="H295" s="21" t="s">
        <v>3314</v>
      </c>
      <c r="I295" s="21" t="s">
        <v>2223</v>
      </c>
      <c r="J295" s="16" t="s">
        <v>3372</v>
      </c>
    </row>
    <row r="296" spans="1:10" ht="25.5">
      <c r="A296" s="14" t="s">
        <v>2014</v>
      </c>
      <c r="B296" s="15" t="s">
        <v>1076</v>
      </c>
      <c r="C296" s="16" t="s">
        <v>1969</v>
      </c>
      <c r="D296" s="27">
        <v>54085</v>
      </c>
      <c r="E296" s="26">
        <v>51510</v>
      </c>
      <c r="F296" s="17">
        <f t="shared" ref="F296:F349" si="7">D296/E296-1</f>
        <v>4.9990293146961795E-2</v>
      </c>
      <c r="G296" s="21" t="s">
        <v>3164</v>
      </c>
      <c r="H296" s="21" t="s">
        <v>3314</v>
      </c>
      <c r="I296" s="21" t="s">
        <v>2223</v>
      </c>
      <c r="J296" s="16" t="s">
        <v>3372</v>
      </c>
    </row>
    <row r="297" spans="1:10" ht="25.5">
      <c r="A297" s="14" t="s">
        <v>2014</v>
      </c>
      <c r="B297" s="15" t="s">
        <v>1080</v>
      </c>
      <c r="C297" s="16" t="s">
        <v>1973</v>
      </c>
      <c r="D297" s="27">
        <v>55905</v>
      </c>
      <c r="E297" s="26">
        <v>53245</v>
      </c>
      <c r="F297" s="17">
        <f t="shared" si="7"/>
        <v>4.9957742511033798E-2</v>
      </c>
      <c r="G297" s="21" t="s">
        <v>3168</v>
      </c>
      <c r="H297" s="21" t="s">
        <v>3314</v>
      </c>
      <c r="I297" s="21" t="s">
        <v>2223</v>
      </c>
      <c r="J297" s="16" t="s">
        <v>3372</v>
      </c>
    </row>
    <row r="298" spans="1:10" ht="25.5">
      <c r="A298" s="14" t="s">
        <v>946</v>
      </c>
      <c r="B298" s="15" t="s">
        <v>1084</v>
      </c>
      <c r="C298" s="16" t="s">
        <v>1952</v>
      </c>
      <c r="D298" s="27">
        <v>31050</v>
      </c>
      <c r="E298" s="26">
        <v>29020</v>
      </c>
      <c r="F298" s="17">
        <f t="shared" si="7"/>
        <v>6.9951757408683646E-2</v>
      </c>
      <c r="G298" s="21" t="s">
        <v>2995</v>
      </c>
      <c r="H298" s="21" t="s">
        <v>3347</v>
      </c>
      <c r="I298" s="21" t="s">
        <v>2223</v>
      </c>
      <c r="J298" s="16" t="s">
        <v>3373</v>
      </c>
    </row>
    <row r="299" spans="1:10" ht="25.5">
      <c r="A299" s="14" t="s">
        <v>946</v>
      </c>
      <c r="B299" s="15" t="s">
        <v>1085</v>
      </c>
      <c r="C299" s="16" t="s">
        <v>1953</v>
      </c>
      <c r="D299" s="27">
        <v>32050</v>
      </c>
      <c r="E299" s="26">
        <v>29955</v>
      </c>
      <c r="F299" s="17">
        <f t="shared" si="7"/>
        <v>6.9938240694374931E-2</v>
      </c>
      <c r="G299" s="21" t="s">
        <v>2996</v>
      </c>
      <c r="H299" s="21" t="s">
        <v>3347</v>
      </c>
      <c r="I299" s="21" t="s">
        <v>2223</v>
      </c>
      <c r="J299" s="16" t="s">
        <v>3373</v>
      </c>
    </row>
    <row r="300" spans="1:10" ht="25.5">
      <c r="A300" s="14" t="s">
        <v>946</v>
      </c>
      <c r="B300" s="15" t="s">
        <v>1086</v>
      </c>
      <c r="C300" s="16" t="s">
        <v>1954</v>
      </c>
      <c r="D300" s="27">
        <v>33385</v>
      </c>
      <c r="E300" s="26">
        <v>31200</v>
      </c>
      <c r="F300" s="17">
        <f t="shared" si="7"/>
        <v>7.0032051282051366E-2</v>
      </c>
      <c r="G300" s="21" t="s">
        <v>2997</v>
      </c>
      <c r="H300" s="21" t="s">
        <v>3347</v>
      </c>
      <c r="I300" s="21" t="s">
        <v>2223</v>
      </c>
      <c r="J300" s="16" t="s">
        <v>3373</v>
      </c>
    </row>
    <row r="301" spans="1:10" ht="25.5">
      <c r="A301" s="14" t="s">
        <v>946</v>
      </c>
      <c r="B301" s="15" t="s">
        <v>1087</v>
      </c>
      <c r="C301" s="16" t="s">
        <v>1955</v>
      </c>
      <c r="D301" s="27">
        <v>31825</v>
      </c>
      <c r="E301" s="26">
        <v>29745</v>
      </c>
      <c r="F301" s="17">
        <f t="shared" si="7"/>
        <v>6.992771894436034E-2</v>
      </c>
      <c r="G301" s="21" t="s">
        <v>2998</v>
      </c>
      <c r="H301" s="21" t="s">
        <v>3347</v>
      </c>
      <c r="I301" s="21" t="s">
        <v>2223</v>
      </c>
      <c r="J301" s="16" t="s">
        <v>3373</v>
      </c>
    </row>
    <row r="302" spans="1:10" ht="25.5">
      <c r="A302" s="14" t="s">
        <v>946</v>
      </c>
      <c r="B302" s="15" t="s">
        <v>1088</v>
      </c>
      <c r="C302" s="16" t="s">
        <v>1956</v>
      </c>
      <c r="D302" s="27">
        <v>33385</v>
      </c>
      <c r="E302" s="26">
        <v>31200</v>
      </c>
      <c r="F302" s="17">
        <f t="shared" si="7"/>
        <v>7.0032051282051366E-2</v>
      </c>
      <c r="G302" s="21" t="s">
        <v>2999</v>
      </c>
      <c r="H302" s="21" t="s">
        <v>3347</v>
      </c>
      <c r="I302" s="21" t="s">
        <v>2223</v>
      </c>
      <c r="J302" s="16" t="s">
        <v>3373</v>
      </c>
    </row>
    <row r="303" spans="1:10" ht="25.5">
      <c r="A303" s="14" t="s">
        <v>946</v>
      </c>
      <c r="B303" s="15" t="s">
        <v>1089</v>
      </c>
      <c r="C303" s="16" t="s">
        <v>1957</v>
      </c>
      <c r="D303" s="27">
        <v>34610</v>
      </c>
      <c r="E303" s="26">
        <v>32345</v>
      </c>
      <c r="F303" s="17">
        <f t="shared" si="7"/>
        <v>7.002627917761628E-2</v>
      </c>
      <c r="G303" s="21" t="s">
        <v>3000</v>
      </c>
      <c r="H303" s="21" t="s">
        <v>3347</v>
      </c>
      <c r="I303" s="21" t="s">
        <v>2223</v>
      </c>
      <c r="J303" s="16" t="s">
        <v>3373</v>
      </c>
    </row>
    <row r="304" spans="1:10" ht="25.5">
      <c r="A304" s="14" t="s">
        <v>946</v>
      </c>
      <c r="B304" s="15" t="s">
        <v>1090</v>
      </c>
      <c r="C304" s="16" t="s">
        <v>1958</v>
      </c>
      <c r="D304" s="27">
        <v>32270</v>
      </c>
      <c r="E304" s="26">
        <v>30160</v>
      </c>
      <c r="F304" s="17">
        <f t="shared" si="7"/>
        <v>6.9960212201591432E-2</v>
      </c>
      <c r="G304" s="21" t="s">
        <v>3001</v>
      </c>
      <c r="H304" s="21" t="s">
        <v>3347</v>
      </c>
      <c r="I304" s="21" t="s">
        <v>2223</v>
      </c>
      <c r="J304" s="16" t="s">
        <v>3373</v>
      </c>
    </row>
    <row r="305" spans="1:10" ht="25.5">
      <c r="A305" s="14" t="s">
        <v>946</v>
      </c>
      <c r="B305" s="15" t="s">
        <v>1091</v>
      </c>
      <c r="C305" s="16" t="s">
        <v>1959</v>
      </c>
      <c r="D305" s="27">
        <v>33385</v>
      </c>
      <c r="E305" s="26">
        <v>31200</v>
      </c>
      <c r="F305" s="17">
        <f t="shared" si="7"/>
        <v>7.0032051282051366E-2</v>
      </c>
      <c r="G305" s="21" t="s">
        <v>3002</v>
      </c>
      <c r="H305" s="21" t="s">
        <v>3347</v>
      </c>
      <c r="I305" s="21" t="s">
        <v>2223</v>
      </c>
      <c r="J305" s="16" t="s">
        <v>3373</v>
      </c>
    </row>
    <row r="306" spans="1:10" ht="25.5">
      <c r="A306" s="14" t="s">
        <v>946</v>
      </c>
      <c r="B306" s="15" t="s">
        <v>1092</v>
      </c>
      <c r="C306" s="16" t="s">
        <v>1960</v>
      </c>
      <c r="D306" s="27">
        <v>34610</v>
      </c>
      <c r="E306" s="26">
        <v>32345</v>
      </c>
      <c r="F306" s="17">
        <f t="shared" si="7"/>
        <v>7.002627917761628E-2</v>
      </c>
      <c r="G306" s="21" t="s">
        <v>3003</v>
      </c>
      <c r="H306" s="21" t="s">
        <v>3347</v>
      </c>
      <c r="I306" s="21" t="s">
        <v>2223</v>
      </c>
      <c r="J306" s="16" t="s">
        <v>3373</v>
      </c>
    </row>
    <row r="307" spans="1:10">
      <c r="A307" s="14" t="s">
        <v>948</v>
      </c>
      <c r="B307" s="15" t="s">
        <v>1168</v>
      </c>
      <c r="C307" s="16" t="s">
        <v>1169</v>
      </c>
      <c r="D307" s="27">
        <v>3420</v>
      </c>
      <c r="E307" s="26">
        <v>3255</v>
      </c>
      <c r="F307" s="17">
        <f t="shared" si="7"/>
        <v>5.0691244239631228E-2</v>
      </c>
      <c r="G307" s="21" t="s">
        <v>2562</v>
      </c>
      <c r="H307" s="21" t="s">
        <v>3344</v>
      </c>
      <c r="I307" s="21" t="s">
        <v>2223</v>
      </c>
      <c r="J307" s="16" t="s">
        <v>3368</v>
      </c>
    </row>
    <row r="308" spans="1:10">
      <c r="A308" s="14" t="s">
        <v>948</v>
      </c>
      <c r="B308" s="15" t="s">
        <v>1170</v>
      </c>
      <c r="C308" s="16" t="s">
        <v>1171</v>
      </c>
      <c r="D308" s="27">
        <v>4075</v>
      </c>
      <c r="E308" s="26">
        <v>3880</v>
      </c>
      <c r="F308" s="17">
        <f t="shared" si="7"/>
        <v>5.025773195876293E-2</v>
      </c>
      <c r="G308" s="21" t="s">
        <v>2563</v>
      </c>
      <c r="H308" s="21" t="s">
        <v>3344</v>
      </c>
      <c r="I308" s="21" t="s">
        <v>2223</v>
      </c>
      <c r="J308" s="16" t="s">
        <v>3368</v>
      </c>
    </row>
    <row r="309" spans="1:10" ht="38.25">
      <c r="A309" s="14" t="s">
        <v>1317</v>
      </c>
      <c r="B309" s="15" t="s">
        <v>1801</v>
      </c>
      <c r="C309" s="16" t="s">
        <v>1802</v>
      </c>
      <c r="D309" s="27">
        <v>15875</v>
      </c>
      <c r="E309" s="26">
        <v>15120</v>
      </c>
      <c r="F309" s="17">
        <f t="shared" si="7"/>
        <v>4.993386243386233E-2</v>
      </c>
      <c r="G309" s="21" t="s">
        <v>2778</v>
      </c>
      <c r="H309" s="21" t="s">
        <v>3347</v>
      </c>
      <c r="I309" s="21" t="s">
        <v>2223</v>
      </c>
      <c r="J309" s="16" t="s">
        <v>3367</v>
      </c>
    </row>
    <row r="310" spans="1:10" ht="38.25">
      <c r="A310" s="14" t="s">
        <v>1317</v>
      </c>
      <c r="B310" s="15" t="s">
        <v>1749</v>
      </c>
      <c r="C310" s="16" t="s">
        <v>1750</v>
      </c>
      <c r="D310" s="27">
        <v>20725</v>
      </c>
      <c r="E310" s="26">
        <v>19740</v>
      </c>
      <c r="F310" s="17">
        <f t="shared" si="7"/>
        <v>4.9898682877406175E-2</v>
      </c>
      <c r="G310" s="21" t="s">
        <v>2779</v>
      </c>
      <c r="H310" s="21" t="s">
        <v>3347</v>
      </c>
      <c r="I310" s="21" t="s">
        <v>2223</v>
      </c>
      <c r="J310" s="16" t="s">
        <v>3367</v>
      </c>
    </row>
    <row r="311" spans="1:10" ht="51">
      <c r="A311" s="14" t="s">
        <v>1317</v>
      </c>
      <c r="B311" s="15" t="s">
        <v>1222</v>
      </c>
      <c r="C311" s="16" t="s">
        <v>1223</v>
      </c>
      <c r="D311" s="27">
        <v>10915</v>
      </c>
      <c r="E311" s="26">
        <v>10395</v>
      </c>
      <c r="F311" s="17">
        <f t="shared" si="7"/>
        <v>5.0024050024050082E-2</v>
      </c>
      <c r="G311" s="21" t="s">
        <v>2780</v>
      </c>
      <c r="H311" s="21" t="s">
        <v>3347</v>
      </c>
      <c r="I311" s="21" t="s">
        <v>2223</v>
      </c>
      <c r="J311" s="16" t="s">
        <v>3367</v>
      </c>
    </row>
    <row r="312" spans="1:10" ht="51">
      <c r="A312" s="14" t="s">
        <v>1317</v>
      </c>
      <c r="B312" s="15" t="s">
        <v>1224</v>
      </c>
      <c r="C312" s="16" t="s">
        <v>1225</v>
      </c>
      <c r="D312" s="27">
        <v>12130</v>
      </c>
      <c r="E312" s="26">
        <v>11550</v>
      </c>
      <c r="F312" s="17">
        <f t="shared" si="7"/>
        <v>5.0216450216450159E-2</v>
      </c>
      <c r="G312" s="21" t="s">
        <v>2781</v>
      </c>
      <c r="H312" s="21" t="s">
        <v>3347</v>
      </c>
      <c r="I312" s="21" t="s">
        <v>2223</v>
      </c>
      <c r="J312" s="16" t="s">
        <v>3367</v>
      </c>
    </row>
    <row r="313" spans="1:10" ht="51">
      <c r="A313" s="14" t="s">
        <v>1317</v>
      </c>
      <c r="B313" s="15" t="s">
        <v>1226</v>
      </c>
      <c r="C313" s="16" t="s">
        <v>1227</v>
      </c>
      <c r="D313" s="27">
        <v>13340</v>
      </c>
      <c r="E313" s="26">
        <v>12705</v>
      </c>
      <c r="F313" s="17">
        <f t="shared" si="7"/>
        <v>4.9980322707595448E-2</v>
      </c>
      <c r="G313" s="21" t="s">
        <v>2782</v>
      </c>
      <c r="H313" s="21" t="s">
        <v>3347</v>
      </c>
      <c r="I313" s="21" t="s">
        <v>2223</v>
      </c>
      <c r="J313" s="16" t="s">
        <v>3367</v>
      </c>
    </row>
    <row r="314" spans="1:10" ht="51">
      <c r="A314" s="14" t="s">
        <v>1317</v>
      </c>
      <c r="B314" s="15" t="s">
        <v>1228</v>
      </c>
      <c r="C314" s="16" t="s">
        <v>1229</v>
      </c>
      <c r="D314" s="27">
        <v>14885</v>
      </c>
      <c r="E314" s="26">
        <v>14175</v>
      </c>
      <c r="F314" s="17">
        <f t="shared" si="7"/>
        <v>5.0088183421516774E-2</v>
      </c>
      <c r="G314" s="21" t="s">
        <v>2783</v>
      </c>
      <c r="H314" s="21" t="s">
        <v>3347</v>
      </c>
      <c r="I314" s="21" t="s">
        <v>2223</v>
      </c>
      <c r="J314" s="16" t="s">
        <v>3367</v>
      </c>
    </row>
    <row r="315" spans="1:10" ht="51">
      <c r="A315" s="14" t="s">
        <v>1317</v>
      </c>
      <c r="B315" s="15" t="s">
        <v>1230</v>
      </c>
      <c r="C315" s="16" t="s">
        <v>1231</v>
      </c>
      <c r="D315" s="27">
        <v>16760</v>
      </c>
      <c r="E315" s="26">
        <v>15960</v>
      </c>
      <c r="F315" s="17">
        <f t="shared" si="7"/>
        <v>5.0125313283208017E-2</v>
      </c>
      <c r="G315" s="21" t="s">
        <v>2784</v>
      </c>
      <c r="H315" s="21" t="s">
        <v>3347</v>
      </c>
      <c r="I315" s="21" t="s">
        <v>2223</v>
      </c>
      <c r="J315" s="16" t="s">
        <v>3367</v>
      </c>
    </row>
    <row r="316" spans="1:10" ht="51">
      <c r="A316" s="14" t="s">
        <v>1317</v>
      </c>
      <c r="B316" s="15" t="s">
        <v>1232</v>
      </c>
      <c r="C316" s="16" t="s">
        <v>1233</v>
      </c>
      <c r="D316" s="27">
        <v>13890</v>
      </c>
      <c r="E316" s="26">
        <v>13230</v>
      </c>
      <c r="F316" s="17">
        <f t="shared" si="7"/>
        <v>4.9886621315192725E-2</v>
      </c>
      <c r="G316" s="21" t="s">
        <v>2785</v>
      </c>
      <c r="H316" s="21" t="s">
        <v>3347</v>
      </c>
      <c r="I316" s="21" t="s">
        <v>2223</v>
      </c>
      <c r="J316" s="16" t="s">
        <v>3367</v>
      </c>
    </row>
    <row r="317" spans="1:10" ht="51">
      <c r="A317" s="14" t="s">
        <v>1317</v>
      </c>
      <c r="B317" s="15" t="s">
        <v>1234</v>
      </c>
      <c r="C317" s="16" t="s">
        <v>1235</v>
      </c>
      <c r="D317" s="27">
        <v>14885</v>
      </c>
      <c r="E317" s="26">
        <v>14175</v>
      </c>
      <c r="F317" s="17">
        <f t="shared" si="7"/>
        <v>5.0088183421516774E-2</v>
      </c>
      <c r="G317" s="21" t="s">
        <v>2786</v>
      </c>
      <c r="H317" s="21" t="s">
        <v>3347</v>
      </c>
      <c r="I317" s="21" t="s">
        <v>2223</v>
      </c>
      <c r="J317" s="16" t="s">
        <v>3367</v>
      </c>
    </row>
    <row r="318" spans="1:10" ht="51">
      <c r="A318" s="14" t="s">
        <v>1317</v>
      </c>
      <c r="B318" s="15" t="s">
        <v>1236</v>
      </c>
      <c r="C318" s="16" t="s">
        <v>1237</v>
      </c>
      <c r="D318" s="27">
        <v>17090</v>
      </c>
      <c r="E318" s="26">
        <v>16275</v>
      </c>
      <c r="F318" s="17">
        <f t="shared" si="7"/>
        <v>5.0076804915514694E-2</v>
      </c>
      <c r="G318" s="21" t="s">
        <v>2787</v>
      </c>
      <c r="H318" s="21" t="s">
        <v>3347</v>
      </c>
      <c r="I318" s="21" t="s">
        <v>2223</v>
      </c>
      <c r="J318" s="16" t="s">
        <v>3367</v>
      </c>
    </row>
    <row r="319" spans="1:10" ht="51">
      <c r="A319" s="14" t="s">
        <v>1317</v>
      </c>
      <c r="B319" s="15" t="s">
        <v>1238</v>
      </c>
      <c r="C319" s="16" t="s">
        <v>1239</v>
      </c>
      <c r="D319" s="27">
        <v>17750</v>
      </c>
      <c r="E319" s="26">
        <v>16905</v>
      </c>
      <c r="F319" s="17">
        <f t="shared" si="7"/>
        <v>4.9985211475894742E-2</v>
      </c>
      <c r="G319" s="21" t="s">
        <v>2788</v>
      </c>
      <c r="H319" s="21" t="s">
        <v>3347</v>
      </c>
      <c r="I319" s="21" t="s">
        <v>2223</v>
      </c>
      <c r="J319" s="16" t="s">
        <v>3367</v>
      </c>
    </row>
    <row r="320" spans="1:10" ht="38.25">
      <c r="A320" s="14" t="s">
        <v>948</v>
      </c>
      <c r="B320" s="15" t="s">
        <v>2139</v>
      </c>
      <c r="C320" s="16" t="s">
        <v>2201</v>
      </c>
      <c r="D320" s="27">
        <v>11685</v>
      </c>
      <c r="E320" s="26">
        <v>11130</v>
      </c>
      <c r="F320" s="17">
        <f t="shared" si="7"/>
        <v>4.9865229110512166E-2</v>
      </c>
      <c r="G320" s="21" t="s">
        <v>3268</v>
      </c>
      <c r="H320" s="21" t="s">
        <v>3315</v>
      </c>
      <c r="I320" s="17" t="s">
        <v>2223</v>
      </c>
      <c r="J320" s="16" t="s">
        <v>3364</v>
      </c>
    </row>
    <row r="321" spans="1:10">
      <c r="A321" s="14" t="s">
        <v>948</v>
      </c>
      <c r="B321" s="15" t="s">
        <v>2187</v>
      </c>
      <c r="C321" s="16" t="s">
        <v>2190</v>
      </c>
      <c r="D321" s="27">
        <v>2565</v>
      </c>
      <c r="E321" s="26">
        <v>2445</v>
      </c>
      <c r="F321" s="17">
        <f t="shared" si="7"/>
        <v>4.9079754601226933E-2</v>
      </c>
      <c r="G321" s="21" t="s">
        <v>3310</v>
      </c>
      <c r="H321" s="21" t="s">
        <v>3355</v>
      </c>
      <c r="I321" s="17" t="s">
        <v>2223</v>
      </c>
      <c r="J321" s="16" t="s">
        <v>3741</v>
      </c>
    </row>
    <row r="322" spans="1:10">
      <c r="A322" s="14" t="s">
        <v>948</v>
      </c>
      <c r="B322" s="15" t="s">
        <v>2188</v>
      </c>
      <c r="C322" s="16" t="s">
        <v>2191</v>
      </c>
      <c r="D322" s="27">
        <v>2690</v>
      </c>
      <c r="E322" s="26">
        <v>2560</v>
      </c>
      <c r="F322" s="17">
        <f t="shared" si="7"/>
        <v>5.078125E-2</v>
      </c>
      <c r="G322" s="21" t="s">
        <v>3311</v>
      </c>
      <c r="H322" s="21" t="s">
        <v>3355</v>
      </c>
      <c r="I322" s="17" t="s">
        <v>2223</v>
      </c>
      <c r="J322" s="16" t="s">
        <v>3741</v>
      </c>
    </row>
    <row r="323" spans="1:10">
      <c r="A323" s="14" t="s">
        <v>948</v>
      </c>
      <c r="B323" s="15" t="s">
        <v>2189</v>
      </c>
      <c r="C323" s="16" t="s">
        <v>2192</v>
      </c>
      <c r="D323" s="27">
        <v>3080</v>
      </c>
      <c r="E323" s="26">
        <v>2935</v>
      </c>
      <c r="F323" s="17">
        <f t="shared" si="7"/>
        <v>4.9403747870528036E-2</v>
      </c>
      <c r="G323" s="21" t="s">
        <v>3312</v>
      </c>
      <c r="H323" s="21" t="s">
        <v>3355</v>
      </c>
      <c r="I323" s="17" t="s">
        <v>2223</v>
      </c>
      <c r="J323" s="16" t="s">
        <v>3741</v>
      </c>
    </row>
    <row r="324" spans="1:10">
      <c r="A324" s="14" t="s">
        <v>948</v>
      </c>
      <c r="B324" s="15" t="s">
        <v>3452</v>
      </c>
      <c r="C324" s="16" t="s">
        <v>3476</v>
      </c>
      <c r="D324" s="27">
        <v>2420</v>
      </c>
      <c r="E324" s="26">
        <v>2305</v>
      </c>
      <c r="F324" s="17">
        <f t="shared" si="7"/>
        <v>4.9891540130151846E-2</v>
      </c>
      <c r="G324" s="21" t="s">
        <v>3501</v>
      </c>
      <c r="H324" s="21" t="s">
        <v>3355</v>
      </c>
      <c r="I324" s="17" t="s">
        <v>2223</v>
      </c>
      <c r="J324" s="16" t="s">
        <v>3741</v>
      </c>
    </row>
    <row r="325" spans="1:10">
      <c r="A325" s="14" t="s">
        <v>948</v>
      </c>
      <c r="B325" s="15" t="s">
        <v>3453</v>
      </c>
      <c r="C325" s="16" t="s">
        <v>3477</v>
      </c>
      <c r="D325" s="27">
        <v>2655</v>
      </c>
      <c r="E325" s="26">
        <v>2530</v>
      </c>
      <c r="F325" s="17">
        <f t="shared" si="7"/>
        <v>4.9407114624505866E-2</v>
      </c>
      <c r="G325" s="21" t="s">
        <v>3502</v>
      </c>
      <c r="H325" s="21" t="s">
        <v>3355</v>
      </c>
      <c r="I325" s="17" t="s">
        <v>2223</v>
      </c>
      <c r="J325" s="16" t="s">
        <v>3741</v>
      </c>
    </row>
    <row r="326" spans="1:10">
      <c r="A326" s="14" t="s">
        <v>948</v>
      </c>
      <c r="B326" s="15" t="s">
        <v>3454</v>
      </c>
      <c r="C326" s="16" t="s">
        <v>3478</v>
      </c>
      <c r="D326" s="27">
        <v>3385</v>
      </c>
      <c r="E326" s="26">
        <v>3225</v>
      </c>
      <c r="F326" s="17">
        <f t="shared" si="7"/>
        <v>4.9612403100775193E-2</v>
      </c>
      <c r="G326" s="21" t="s">
        <v>3503</v>
      </c>
      <c r="H326" s="21" t="s">
        <v>3355</v>
      </c>
      <c r="I326" s="17" t="s">
        <v>2223</v>
      </c>
      <c r="J326" s="16" t="s">
        <v>3741</v>
      </c>
    </row>
    <row r="327" spans="1:10">
      <c r="A327" s="14" t="s">
        <v>948</v>
      </c>
      <c r="B327" s="15" t="s">
        <v>3455</v>
      </c>
      <c r="C327" s="16" t="s">
        <v>3479</v>
      </c>
      <c r="D327" s="27">
        <v>1690</v>
      </c>
      <c r="E327" s="26">
        <v>1610</v>
      </c>
      <c r="F327" s="17">
        <f t="shared" si="7"/>
        <v>4.9689440993788914E-2</v>
      </c>
      <c r="G327" s="21" t="s">
        <v>3504</v>
      </c>
      <c r="H327" s="21" t="s">
        <v>3355</v>
      </c>
      <c r="I327" s="17" t="s">
        <v>2223</v>
      </c>
      <c r="J327" s="16" t="s">
        <v>3741</v>
      </c>
    </row>
    <row r="328" spans="1:10">
      <c r="A328" s="14" t="s">
        <v>948</v>
      </c>
      <c r="B328" s="15" t="s">
        <v>3456</v>
      </c>
      <c r="C328" s="16" t="s">
        <v>3480</v>
      </c>
      <c r="D328" s="27">
        <v>1930</v>
      </c>
      <c r="E328" s="26">
        <v>1840</v>
      </c>
      <c r="F328" s="17">
        <f t="shared" si="7"/>
        <v>4.8913043478260976E-2</v>
      </c>
      <c r="G328" s="21" t="s">
        <v>3505</v>
      </c>
      <c r="H328" s="21" t="s">
        <v>3355</v>
      </c>
      <c r="I328" s="17" t="s">
        <v>2223</v>
      </c>
      <c r="J328" s="16" t="s">
        <v>3741</v>
      </c>
    </row>
    <row r="329" spans="1:10">
      <c r="A329" s="14" t="s">
        <v>948</v>
      </c>
      <c r="B329" s="15" t="s">
        <v>3457</v>
      </c>
      <c r="C329" s="16" t="s">
        <v>3481</v>
      </c>
      <c r="D329" s="27">
        <v>2100</v>
      </c>
      <c r="E329" s="26">
        <v>2000</v>
      </c>
      <c r="F329" s="17">
        <f t="shared" si="7"/>
        <v>5.0000000000000044E-2</v>
      </c>
      <c r="G329" s="21" t="s">
        <v>3506</v>
      </c>
      <c r="H329" s="21" t="s">
        <v>3355</v>
      </c>
      <c r="I329" s="17" t="s">
        <v>2223</v>
      </c>
      <c r="J329" s="16" t="s">
        <v>3741</v>
      </c>
    </row>
    <row r="330" spans="1:10">
      <c r="A330" s="14" t="s">
        <v>948</v>
      </c>
      <c r="B330" s="15" t="s">
        <v>3458</v>
      </c>
      <c r="C330" s="16" t="s">
        <v>3482</v>
      </c>
      <c r="D330" s="27">
        <v>3225</v>
      </c>
      <c r="E330" s="26">
        <v>3070</v>
      </c>
      <c r="F330" s="17">
        <f t="shared" si="7"/>
        <v>5.0488599348534224E-2</v>
      </c>
      <c r="G330" s="21" t="s">
        <v>3507</v>
      </c>
      <c r="H330" s="21" t="s">
        <v>3355</v>
      </c>
      <c r="I330" s="17" t="s">
        <v>2223</v>
      </c>
      <c r="J330" s="16" t="s">
        <v>3741</v>
      </c>
    </row>
    <row r="331" spans="1:10">
      <c r="A331" s="14" t="s">
        <v>948</v>
      </c>
      <c r="B331" s="15" t="s">
        <v>3459</v>
      </c>
      <c r="C331" s="16" t="s">
        <v>3483</v>
      </c>
      <c r="D331" s="27">
        <v>3385</v>
      </c>
      <c r="E331" s="26">
        <v>3225</v>
      </c>
      <c r="F331" s="17">
        <f t="shared" si="7"/>
        <v>4.9612403100775193E-2</v>
      </c>
      <c r="G331" s="21" t="s">
        <v>3508</v>
      </c>
      <c r="H331" s="21" t="s">
        <v>3355</v>
      </c>
      <c r="I331" s="17" t="s">
        <v>2223</v>
      </c>
      <c r="J331" s="16" t="s">
        <v>3741</v>
      </c>
    </row>
    <row r="332" spans="1:10">
      <c r="A332" s="14" t="s">
        <v>948</v>
      </c>
      <c r="B332" s="15" t="s">
        <v>3460</v>
      </c>
      <c r="C332" s="16" t="s">
        <v>3484</v>
      </c>
      <c r="D332" s="27">
        <v>440</v>
      </c>
      <c r="E332" s="26">
        <v>420</v>
      </c>
      <c r="F332" s="17">
        <f t="shared" si="7"/>
        <v>4.7619047619047672E-2</v>
      </c>
      <c r="G332" s="21" t="s">
        <v>3509</v>
      </c>
      <c r="H332" s="21" t="s">
        <v>3355</v>
      </c>
      <c r="I332" s="17" t="s">
        <v>2223</v>
      </c>
      <c r="J332" s="16" t="s">
        <v>3741</v>
      </c>
    </row>
    <row r="333" spans="1:10">
      <c r="A333" s="14" t="s">
        <v>948</v>
      </c>
      <c r="B333" s="15" t="s">
        <v>3461</v>
      </c>
      <c r="C333" s="16" t="s">
        <v>3485</v>
      </c>
      <c r="D333" s="27">
        <v>725</v>
      </c>
      <c r="E333" s="26">
        <v>690</v>
      </c>
      <c r="F333" s="17">
        <f t="shared" si="7"/>
        <v>5.0724637681159424E-2</v>
      </c>
      <c r="G333" s="21" t="s">
        <v>3510</v>
      </c>
      <c r="H333" s="21" t="s">
        <v>3355</v>
      </c>
      <c r="I333" s="17" t="s">
        <v>2223</v>
      </c>
      <c r="J333" s="16" t="s">
        <v>3741</v>
      </c>
    </row>
    <row r="334" spans="1:10" ht="51">
      <c r="A334" s="14" t="s">
        <v>947</v>
      </c>
      <c r="B334" s="15" t="s">
        <v>3720</v>
      </c>
      <c r="C334" s="16" t="s">
        <v>1757</v>
      </c>
      <c r="D334" s="27">
        <v>3300</v>
      </c>
      <c r="E334" s="26">
        <v>3300</v>
      </c>
      <c r="F334" s="17">
        <f t="shared" si="7"/>
        <v>0</v>
      </c>
      <c r="G334" s="21" t="s">
        <v>3383</v>
      </c>
      <c r="H334" s="21" t="s">
        <v>3344</v>
      </c>
      <c r="I334" s="21" t="s">
        <v>2223</v>
      </c>
      <c r="J334" s="16" t="s">
        <v>3384</v>
      </c>
    </row>
    <row r="335" spans="1:10" ht="51">
      <c r="A335" s="14" t="s">
        <v>947</v>
      </c>
      <c r="B335" s="15" t="s">
        <v>3721</v>
      </c>
      <c r="C335" s="16" t="s">
        <v>1756</v>
      </c>
      <c r="D335" s="27">
        <v>2750</v>
      </c>
      <c r="E335" s="26">
        <v>2750</v>
      </c>
      <c r="F335" s="17">
        <f t="shared" si="7"/>
        <v>0</v>
      </c>
      <c r="G335" s="21" t="s">
        <v>3382</v>
      </c>
      <c r="H335" s="21" t="s">
        <v>3344</v>
      </c>
      <c r="I335" s="21" t="s">
        <v>2223</v>
      </c>
      <c r="J335" s="16" t="s">
        <v>3384</v>
      </c>
    </row>
    <row r="336" spans="1:10" ht="38.25">
      <c r="A336" s="14" t="s">
        <v>22</v>
      </c>
      <c r="B336" s="15" t="s">
        <v>2026</v>
      </c>
      <c r="C336" s="16" t="s">
        <v>2085</v>
      </c>
      <c r="D336" s="27">
        <v>39060</v>
      </c>
      <c r="E336" s="26">
        <v>37200</v>
      </c>
      <c r="F336" s="17">
        <f t="shared" si="7"/>
        <v>5.0000000000000044E-2</v>
      </c>
      <c r="G336" s="21" t="s">
        <v>3151</v>
      </c>
      <c r="H336" s="21" t="s">
        <v>3314</v>
      </c>
      <c r="I336" s="21" t="s">
        <v>2223</v>
      </c>
      <c r="J336" s="16" t="s">
        <v>3375</v>
      </c>
    </row>
    <row r="337" spans="1:10" ht="38.25">
      <c r="A337" s="14" t="s">
        <v>22</v>
      </c>
      <c r="B337" s="15" t="s">
        <v>2027</v>
      </c>
      <c r="C337" s="16" t="s">
        <v>2084</v>
      </c>
      <c r="D337" s="27">
        <v>39795</v>
      </c>
      <c r="E337" s="26">
        <v>37900</v>
      </c>
      <c r="F337" s="17">
        <f t="shared" si="7"/>
        <v>5.0000000000000044E-2</v>
      </c>
      <c r="G337" s="21" t="s">
        <v>3152</v>
      </c>
      <c r="H337" s="21" t="s">
        <v>3314</v>
      </c>
      <c r="I337" s="21" t="s">
        <v>2223</v>
      </c>
      <c r="J337" s="16" t="s">
        <v>3375</v>
      </c>
    </row>
    <row r="338" spans="1:10" ht="38.25">
      <c r="A338" s="14" t="s">
        <v>22</v>
      </c>
      <c r="B338" s="15" t="s">
        <v>2028</v>
      </c>
      <c r="C338" s="16" t="s">
        <v>2083</v>
      </c>
      <c r="D338" s="27">
        <v>40635</v>
      </c>
      <c r="E338" s="26">
        <v>38700</v>
      </c>
      <c r="F338" s="17">
        <f t="shared" si="7"/>
        <v>5.0000000000000044E-2</v>
      </c>
      <c r="G338" s="21" t="s">
        <v>3153</v>
      </c>
      <c r="H338" s="21" t="s">
        <v>3314</v>
      </c>
      <c r="I338" s="21" t="s">
        <v>2223</v>
      </c>
      <c r="J338" s="16" t="s">
        <v>3375</v>
      </c>
    </row>
    <row r="339" spans="1:10" ht="38.25">
      <c r="A339" s="14" t="s">
        <v>22</v>
      </c>
      <c r="B339" s="15" t="s">
        <v>2029</v>
      </c>
      <c r="C339" s="16" t="s">
        <v>2082</v>
      </c>
      <c r="D339" s="27">
        <v>85995</v>
      </c>
      <c r="E339" s="26">
        <v>81900</v>
      </c>
      <c r="F339" s="17">
        <f t="shared" si="7"/>
        <v>5.0000000000000044E-2</v>
      </c>
      <c r="G339" s="21" t="s">
        <v>3154</v>
      </c>
      <c r="H339" s="21" t="s">
        <v>3314</v>
      </c>
      <c r="I339" s="21" t="s">
        <v>2223</v>
      </c>
      <c r="J339" s="16" t="s">
        <v>3375</v>
      </c>
    </row>
    <row r="340" spans="1:10" ht="38.25">
      <c r="A340" s="14" t="s">
        <v>22</v>
      </c>
      <c r="B340" s="15" t="s">
        <v>2030</v>
      </c>
      <c r="C340" s="16" t="s">
        <v>2032</v>
      </c>
      <c r="D340" s="27">
        <v>88620</v>
      </c>
      <c r="E340" s="26">
        <v>84400</v>
      </c>
      <c r="F340" s="17">
        <f t="shared" si="7"/>
        <v>5.0000000000000044E-2</v>
      </c>
      <c r="G340" s="21" t="s">
        <v>3155</v>
      </c>
      <c r="H340" s="21" t="s">
        <v>3314</v>
      </c>
      <c r="I340" s="21" t="s">
        <v>2223</v>
      </c>
      <c r="J340" s="16" t="s">
        <v>3375</v>
      </c>
    </row>
    <row r="341" spans="1:10" ht="38.25">
      <c r="A341" s="14" t="s">
        <v>22</v>
      </c>
      <c r="B341" s="15" t="s">
        <v>2031</v>
      </c>
      <c r="C341" s="16" t="s">
        <v>2033</v>
      </c>
      <c r="D341" s="27">
        <v>89460</v>
      </c>
      <c r="E341" s="26">
        <v>85200</v>
      </c>
      <c r="F341" s="17">
        <f t="shared" si="7"/>
        <v>5.0000000000000044E-2</v>
      </c>
      <c r="G341" s="21" t="s">
        <v>3156</v>
      </c>
      <c r="H341" s="21" t="s">
        <v>3314</v>
      </c>
      <c r="I341" s="21" t="s">
        <v>2223</v>
      </c>
      <c r="J341" s="16" t="s">
        <v>3375</v>
      </c>
    </row>
    <row r="342" spans="1:10" ht="89.25">
      <c r="A342" s="14" t="s">
        <v>1209</v>
      </c>
      <c r="B342" s="15" t="s">
        <v>1318</v>
      </c>
      <c r="C342" s="16" t="s">
        <v>1324</v>
      </c>
      <c r="D342" s="27">
        <v>2625</v>
      </c>
      <c r="E342" s="26">
        <v>2500</v>
      </c>
      <c r="F342" s="17">
        <f t="shared" si="7"/>
        <v>5.0000000000000044E-2</v>
      </c>
      <c r="G342" s="21" t="s">
        <v>2824</v>
      </c>
      <c r="H342" s="21" t="s">
        <v>3355</v>
      </c>
      <c r="I342" s="21" t="s">
        <v>2223</v>
      </c>
      <c r="J342" s="16" t="s">
        <v>3369</v>
      </c>
    </row>
    <row r="343" spans="1:10" ht="89.25">
      <c r="A343" s="14" t="s">
        <v>1209</v>
      </c>
      <c r="B343" s="15" t="s">
        <v>1319</v>
      </c>
      <c r="C343" s="16" t="s">
        <v>1323</v>
      </c>
      <c r="D343" s="27">
        <v>4750</v>
      </c>
      <c r="E343" s="26">
        <v>4525</v>
      </c>
      <c r="F343" s="17">
        <f t="shared" si="7"/>
        <v>4.9723756906077332E-2</v>
      </c>
      <c r="G343" s="21" t="s">
        <v>2825</v>
      </c>
      <c r="H343" s="21" t="s">
        <v>3355</v>
      </c>
      <c r="I343" s="21" t="s">
        <v>2223</v>
      </c>
      <c r="J343" s="16" t="s">
        <v>3369</v>
      </c>
    </row>
    <row r="344" spans="1:10" ht="38.25">
      <c r="A344" s="14" t="s">
        <v>948</v>
      </c>
      <c r="B344" s="15" t="s">
        <v>2036</v>
      </c>
      <c r="C344" s="16" t="s">
        <v>2045</v>
      </c>
      <c r="D344" s="27">
        <v>625</v>
      </c>
      <c r="E344" s="26">
        <v>595</v>
      </c>
      <c r="F344" s="17">
        <f t="shared" si="7"/>
        <v>5.0420168067226934E-2</v>
      </c>
      <c r="G344" s="21" t="s">
        <v>2664</v>
      </c>
      <c r="H344" s="21" t="s">
        <v>3338</v>
      </c>
      <c r="I344" s="21" t="s">
        <v>2223</v>
      </c>
      <c r="J344" s="16" t="s">
        <v>3364</v>
      </c>
    </row>
    <row r="345" spans="1:10" ht="38.25">
      <c r="A345" s="14" t="s">
        <v>948</v>
      </c>
      <c r="B345" s="15" t="s">
        <v>2037</v>
      </c>
      <c r="C345" s="16" t="s">
        <v>2046</v>
      </c>
      <c r="D345" s="27">
        <v>685</v>
      </c>
      <c r="E345" s="26">
        <v>650</v>
      </c>
      <c r="F345" s="17">
        <f t="shared" si="7"/>
        <v>5.3846153846153877E-2</v>
      </c>
      <c r="G345" s="21" t="s">
        <v>2665</v>
      </c>
      <c r="H345" s="21" t="s">
        <v>3338</v>
      </c>
      <c r="I345" s="21" t="s">
        <v>2223</v>
      </c>
      <c r="J345" s="16" t="s">
        <v>3364</v>
      </c>
    </row>
    <row r="346" spans="1:10" ht="25.5">
      <c r="A346" s="14" t="s">
        <v>948</v>
      </c>
      <c r="B346" s="15" t="s">
        <v>2051</v>
      </c>
      <c r="C346" s="16" t="s">
        <v>2052</v>
      </c>
      <c r="D346" s="27">
        <v>715</v>
      </c>
      <c r="E346" s="26">
        <v>680</v>
      </c>
      <c r="F346" s="17">
        <f t="shared" si="7"/>
        <v>5.1470588235294157E-2</v>
      </c>
      <c r="G346" s="21" t="s">
        <v>2666</v>
      </c>
      <c r="H346" s="21" t="s">
        <v>3338</v>
      </c>
      <c r="I346" s="21" t="s">
        <v>2223</v>
      </c>
      <c r="J346" s="16" t="s">
        <v>3364</v>
      </c>
    </row>
    <row r="347" spans="1:10" ht="25.5">
      <c r="A347" s="14" t="s">
        <v>22</v>
      </c>
      <c r="B347" s="15" t="s">
        <v>3584</v>
      </c>
      <c r="C347" s="16" t="s">
        <v>3526</v>
      </c>
      <c r="D347" s="27">
        <v>28980</v>
      </c>
      <c r="E347" s="26">
        <v>27600</v>
      </c>
      <c r="F347" s="17">
        <f t="shared" si="7"/>
        <v>5.0000000000000044E-2</v>
      </c>
      <c r="G347" s="23">
        <v>4024074826461</v>
      </c>
      <c r="H347" s="21" t="s">
        <v>3314</v>
      </c>
      <c r="I347" s="17" t="s">
        <v>2223</v>
      </c>
      <c r="J347" s="16" t="s">
        <v>3375</v>
      </c>
    </row>
    <row r="348" spans="1:10" ht="25.5">
      <c r="A348" s="14" t="s">
        <v>22</v>
      </c>
      <c r="B348" s="15" t="s">
        <v>2122</v>
      </c>
      <c r="C348" s="16" t="s">
        <v>2125</v>
      </c>
      <c r="D348" s="27">
        <v>29400</v>
      </c>
      <c r="E348" s="26">
        <v>28000</v>
      </c>
      <c r="F348" s="17">
        <f t="shared" si="7"/>
        <v>5.0000000000000044E-2</v>
      </c>
      <c r="G348" s="21" t="s">
        <v>3265</v>
      </c>
      <c r="H348" s="21" t="s">
        <v>3314</v>
      </c>
      <c r="I348" s="17" t="s">
        <v>2223</v>
      </c>
      <c r="J348" s="16" t="s">
        <v>3375</v>
      </c>
    </row>
    <row r="349" spans="1:10" ht="25.5">
      <c r="A349" s="14" t="s">
        <v>22</v>
      </c>
      <c r="B349" s="15" t="s">
        <v>2123</v>
      </c>
      <c r="C349" s="16" t="s">
        <v>2126</v>
      </c>
      <c r="D349" s="27">
        <v>31765</v>
      </c>
      <c r="E349" s="26">
        <v>30250</v>
      </c>
      <c r="F349" s="17">
        <f t="shared" si="7"/>
        <v>5.0082644628099082E-2</v>
      </c>
      <c r="G349" s="21" t="s">
        <v>3266</v>
      </c>
      <c r="H349" s="21" t="s">
        <v>3314</v>
      </c>
      <c r="I349" s="17" t="s">
        <v>2223</v>
      </c>
      <c r="J349" s="16" t="s">
        <v>3375</v>
      </c>
    </row>
    <row r="350" spans="1:10" ht="25.5">
      <c r="A350" s="14" t="s">
        <v>22</v>
      </c>
      <c r="B350" s="15" t="s">
        <v>3585</v>
      </c>
      <c r="C350" s="16" t="s">
        <v>3725</v>
      </c>
      <c r="D350" s="27">
        <v>41580</v>
      </c>
      <c r="E350" s="26">
        <v>39600</v>
      </c>
      <c r="F350" s="17">
        <f t="shared" ref="F350:F404" si="8">D350/E350-1</f>
        <v>5.0000000000000044E-2</v>
      </c>
      <c r="G350" s="23" t="s">
        <v>3527</v>
      </c>
      <c r="H350" s="21" t="s">
        <v>3314</v>
      </c>
      <c r="I350" s="17" t="s">
        <v>2223</v>
      </c>
      <c r="J350" s="16" t="s">
        <v>3375</v>
      </c>
    </row>
    <row r="351" spans="1:10" ht="25.5">
      <c r="A351" s="14" t="s">
        <v>22</v>
      </c>
      <c r="B351" s="15" t="s">
        <v>2124</v>
      </c>
      <c r="C351" s="16" t="s">
        <v>3726</v>
      </c>
      <c r="D351" s="27">
        <v>42525</v>
      </c>
      <c r="E351" s="26">
        <v>40500</v>
      </c>
      <c r="F351" s="17">
        <f t="shared" si="8"/>
        <v>5.0000000000000044E-2</v>
      </c>
      <c r="G351" s="21" t="s">
        <v>3267</v>
      </c>
      <c r="H351" s="21" t="s">
        <v>3314</v>
      </c>
      <c r="I351" s="17" t="s">
        <v>2223</v>
      </c>
      <c r="J351" s="16" t="s">
        <v>3375</v>
      </c>
    </row>
    <row r="352" spans="1:10" ht="25.5">
      <c r="A352" s="14" t="s">
        <v>948</v>
      </c>
      <c r="B352" s="15" t="s">
        <v>2038</v>
      </c>
      <c r="C352" s="16" t="s">
        <v>2053</v>
      </c>
      <c r="D352" s="27">
        <v>2005</v>
      </c>
      <c r="E352" s="26">
        <v>1910</v>
      </c>
      <c r="F352" s="17">
        <f t="shared" si="8"/>
        <v>4.9738219895288038E-2</v>
      </c>
      <c r="G352" s="21" t="s">
        <v>2667</v>
      </c>
      <c r="H352" s="21" t="s">
        <v>3338</v>
      </c>
      <c r="I352" s="21" t="s">
        <v>2223</v>
      </c>
      <c r="J352" s="16" t="s">
        <v>3364</v>
      </c>
    </row>
    <row r="353" spans="1:10" ht="25.5">
      <c r="A353" s="14" t="s">
        <v>948</v>
      </c>
      <c r="B353" s="15" t="s">
        <v>2054</v>
      </c>
      <c r="C353" s="16" t="s">
        <v>2055</v>
      </c>
      <c r="D353" s="27">
        <v>915</v>
      </c>
      <c r="E353" s="26">
        <v>870</v>
      </c>
      <c r="F353" s="17">
        <f t="shared" si="8"/>
        <v>5.1724137931034475E-2</v>
      </c>
      <c r="G353" s="21" t="s">
        <v>2668</v>
      </c>
      <c r="H353" s="21" t="s">
        <v>3338</v>
      </c>
      <c r="I353" s="21" t="s">
        <v>2223</v>
      </c>
      <c r="J353" s="16" t="s">
        <v>3364</v>
      </c>
    </row>
    <row r="354" spans="1:10">
      <c r="A354" s="14" t="s">
        <v>948</v>
      </c>
      <c r="B354" s="15" t="s">
        <v>2047</v>
      </c>
      <c r="C354" s="16" t="s">
        <v>2048</v>
      </c>
      <c r="D354" s="27">
        <v>735</v>
      </c>
      <c r="E354" s="26">
        <v>700</v>
      </c>
      <c r="F354" s="17">
        <f t="shared" si="8"/>
        <v>5.0000000000000044E-2</v>
      </c>
      <c r="G354" s="21" t="s">
        <v>2669</v>
      </c>
      <c r="H354" s="21" t="s">
        <v>3338</v>
      </c>
      <c r="I354" s="21" t="s">
        <v>2223</v>
      </c>
      <c r="J354" s="16" t="s">
        <v>3364</v>
      </c>
    </row>
    <row r="355" spans="1:10" ht="38.25">
      <c r="A355" s="14" t="s">
        <v>948</v>
      </c>
      <c r="B355" s="15" t="s">
        <v>2049</v>
      </c>
      <c r="C355" s="16" t="s">
        <v>2050</v>
      </c>
      <c r="D355" s="27">
        <v>195</v>
      </c>
      <c r="E355" s="26">
        <v>185</v>
      </c>
      <c r="F355" s="17">
        <f t="shared" si="8"/>
        <v>5.4054054054053946E-2</v>
      </c>
      <c r="G355" s="21" t="s">
        <v>2670</v>
      </c>
      <c r="H355" s="21" t="s">
        <v>3338</v>
      </c>
      <c r="I355" s="21" t="s">
        <v>2223</v>
      </c>
      <c r="J355" s="16" t="s">
        <v>3364</v>
      </c>
    </row>
    <row r="356" spans="1:10" ht="25.5">
      <c r="A356" s="14" t="s">
        <v>948</v>
      </c>
      <c r="B356" s="15" t="s">
        <v>2035</v>
      </c>
      <c r="C356" s="16" t="s">
        <v>2044</v>
      </c>
      <c r="D356" s="27">
        <v>180</v>
      </c>
      <c r="E356" s="26">
        <v>170</v>
      </c>
      <c r="F356" s="17">
        <f t="shared" si="8"/>
        <v>5.8823529411764719E-2</v>
      </c>
      <c r="G356" s="21" t="s">
        <v>2671</v>
      </c>
      <c r="H356" s="21" t="s">
        <v>3324</v>
      </c>
      <c r="I356" s="21" t="s">
        <v>2223</v>
      </c>
      <c r="J356" s="16" t="s">
        <v>3364</v>
      </c>
    </row>
    <row r="357" spans="1:10" ht="25.5">
      <c r="A357" s="14" t="s">
        <v>948</v>
      </c>
      <c r="B357" s="15" t="s">
        <v>2034</v>
      </c>
      <c r="C357" s="16" t="s">
        <v>2043</v>
      </c>
      <c r="D357" s="27">
        <v>665</v>
      </c>
      <c r="E357" s="26">
        <v>635</v>
      </c>
      <c r="F357" s="17">
        <f t="shared" si="8"/>
        <v>4.7244094488188892E-2</v>
      </c>
      <c r="G357" s="21" t="s">
        <v>2672</v>
      </c>
      <c r="H357" s="21" t="s">
        <v>3338</v>
      </c>
      <c r="I357" s="21" t="s">
        <v>2223</v>
      </c>
      <c r="J357" s="16" t="s">
        <v>3364</v>
      </c>
    </row>
    <row r="358" spans="1:10" ht="63.75">
      <c r="A358" s="14" t="s">
        <v>2217</v>
      </c>
      <c r="B358" s="15" t="s">
        <v>1256</v>
      </c>
      <c r="C358" s="16" t="s">
        <v>1257</v>
      </c>
      <c r="D358" s="27">
        <v>25800</v>
      </c>
      <c r="E358" s="26">
        <v>24570</v>
      </c>
      <c r="F358" s="17">
        <f t="shared" si="8"/>
        <v>5.0061050061050105E-2</v>
      </c>
      <c r="G358" s="21" t="s">
        <v>3140</v>
      </c>
      <c r="H358" s="21" t="s">
        <v>3347</v>
      </c>
      <c r="I358" s="21" t="s">
        <v>2223</v>
      </c>
      <c r="J358" s="16" t="s">
        <v>3374</v>
      </c>
    </row>
    <row r="359" spans="1:10" ht="63.75">
      <c r="A359" s="14" t="s">
        <v>2217</v>
      </c>
      <c r="B359" s="15" t="s">
        <v>1258</v>
      </c>
      <c r="C359" s="16" t="s">
        <v>1259</v>
      </c>
      <c r="D359" s="27">
        <v>26790</v>
      </c>
      <c r="E359" s="26">
        <v>25515</v>
      </c>
      <c r="F359" s="17">
        <f t="shared" si="8"/>
        <v>4.997060552616106E-2</v>
      </c>
      <c r="G359" s="21" t="s">
        <v>3141</v>
      </c>
      <c r="H359" s="21" t="s">
        <v>3347</v>
      </c>
      <c r="I359" s="21" t="s">
        <v>2223</v>
      </c>
      <c r="J359" s="16" t="s">
        <v>3374</v>
      </c>
    </row>
    <row r="360" spans="1:10" ht="25.5">
      <c r="A360" s="14" t="s">
        <v>2014</v>
      </c>
      <c r="B360" s="15" t="s">
        <v>1327</v>
      </c>
      <c r="C360" s="16" t="s">
        <v>1837</v>
      </c>
      <c r="D360" s="27">
        <v>51765</v>
      </c>
      <c r="E360" s="26">
        <v>49300</v>
      </c>
      <c r="F360" s="17">
        <f t="shared" si="8"/>
        <v>5.0000000000000044E-2</v>
      </c>
      <c r="G360" s="21" t="s">
        <v>3035</v>
      </c>
      <c r="H360" s="21" t="s">
        <v>3314</v>
      </c>
      <c r="I360" s="21" t="s">
        <v>2223</v>
      </c>
      <c r="J360" s="16" t="s">
        <v>3372</v>
      </c>
    </row>
    <row r="361" spans="1:10" ht="25.5">
      <c r="A361" s="14" t="s">
        <v>2014</v>
      </c>
      <c r="B361" s="15" t="s">
        <v>1330</v>
      </c>
      <c r="C361" s="16" t="s">
        <v>1845</v>
      </c>
      <c r="D361" s="27">
        <v>55755</v>
      </c>
      <c r="E361" s="26">
        <v>53100</v>
      </c>
      <c r="F361" s="17">
        <f t="shared" si="8"/>
        <v>5.0000000000000044E-2</v>
      </c>
      <c r="G361" s="21" t="s">
        <v>3043</v>
      </c>
      <c r="H361" s="21" t="s">
        <v>3314</v>
      </c>
      <c r="I361" s="21" t="s">
        <v>2223</v>
      </c>
      <c r="J361" s="16" t="s">
        <v>3372</v>
      </c>
    </row>
    <row r="362" spans="1:10" ht="25.5">
      <c r="A362" s="14" t="s">
        <v>2014</v>
      </c>
      <c r="B362" s="15" t="s">
        <v>1329</v>
      </c>
      <c r="C362" s="16" t="s">
        <v>1852</v>
      </c>
      <c r="D362" s="27">
        <v>53235</v>
      </c>
      <c r="E362" s="26">
        <v>50700</v>
      </c>
      <c r="F362" s="17">
        <f t="shared" si="8"/>
        <v>5.0000000000000044E-2</v>
      </c>
      <c r="G362" s="21" t="s">
        <v>3050</v>
      </c>
      <c r="H362" s="21" t="s">
        <v>3314</v>
      </c>
      <c r="I362" s="21" t="s">
        <v>2223</v>
      </c>
      <c r="J362" s="16" t="s">
        <v>3372</v>
      </c>
    </row>
    <row r="363" spans="1:10" ht="25.5">
      <c r="A363" s="14" t="s">
        <v>2014</v>
      </c>
      <c r="B363" s="15" t="s">
        <v>1328</v>
      </c>
      <c r="C363" s="16" t="s">
        <v>1853</v>
      </c>
      <c r="D363" s="27">
        <v>57120</v>
      </c>
      <c r="E363" s="26">
        <v>54400</v>
      </c>
      <c r="F363" s="17">
        <f t="shared" si="8"/>
        <v>5.0000000000000044E-2</v>
      </c>
      <c r="G363" s="21" t="s">
        <v>3051</v>
      </c>
      <c r="H363" s="21" t="s">
        <v>3314</v>
      </c>
      <c r="I363" s="21" t="s">
        <v>2223</v>
      </c>
      <c r="J363" s="16" t="s">
        <v>3372</v>
      </c>
    </row>
    <row r="364" spans="1:10" ht="38.25">
      <c r="A364" s="14" t="s">
        <v>948</v>
      </c>
      <c r="B364" s="15" t="s">
        <v>2140</v>
      </c>
      <c r="C364" s="16" t="s">
        <v>2193</v>
      </c>
      <c r="D364" s="27">
        <v>7015</v>
      </c>
      <c r="E364" s="26">
        <v>6680</v>
      </c>
      <c r="F364" s="17">
        <f t="shared" si="8"/>
        <v>5.0149700598802305E-2</v>
      </c>
      <c r="G364" s="21" t="s">
        <v>3269</v>
      </c>
      <c r="H364" s="21" t="s">
        <v>3349</v>
      </c>
      <c r="I364" s="17" t="s">
        <v>2223</v>
      </c>
      <c r="J364" s="16" t="s">
        <v>3364</v>
      </c>
    </row>
    <row r="365" spans="1:10">
      <c r="A365" s="14" t="s">
        <v>948</v>
      </c>
      <c r="B365" s="15" t="s">
        <v>2015</v>
      </c>
      <c r="C365" s="16" t="s">
        <v>433</v>
      </c>
      <c r="D365" s="27">
        <v>4320</v>
      </c>
      <c r="E365" s="26">
        <v>4115</v>
      </c>
      <c r="F365" s="17">
        <f t="shared" si="8"/>
        <v>4.9817739975698716E-2</v>
      </c>
      <c r="G365" s="21" t="s">
        <v>2536</v>
      </c>
      <c r="H365" s="21" t="s">
        <v>3347</v>
      </c>
      <c r="I365" s="21" t="s">
        <v>2223</v>
      </c>
      <c r="J365" s="16" t="s">
        <v>3367</v>
      </c>
    </row>
    <row r="366" spans="1:10">
      <c r="A366" s="14" t="s">
        <v>948</v>
      </c>
      <c r="B366" s="15" t="s">
        <v>2016</v>
      </c>
      <c r="C366" s="16" t="s">
        <v>434</v>
      </c>
      <c r="D366" s="27">
        <v>4400</v>
      </c>
      <c r="E366" s="26">
        <v>4190</v>
      </c>
      <c r="F366" s="17">
        <f t="shared" si="8"/>
        <v>5.0119331742243478E-2</v>
      </c>
      <c r="G366" s="21" t="s">
        <v>2537</v>
      </c>
      <c r="H366" s="21" t="s">
        <v>3347</v>
      </c>
      <c r="I366" s="21" t="s">
        <v>2223</v>
      </c>
      <c r="J366" s="16" t="s">
        <v>3367</v>
      </c>
    </row>
    <row r="367" spans="1:10">
      <c r="A367" s="14" t="s">
        <v>948</v>
      </c>
      <c r="B367" s="15" t="s">
        <v>2017</v>
      </c>
      <c r="C367" s="16" t="s">
        <v>435</v>
      </c>
      <c r="D367" s="27">
        <v>4530</v>
      </c>
      <c r="E367" s="26">
        <v>4315</v>
      </c>
      <c r="F367" s="17">
        <f t="shared" si="8"/>
        <v>4.9826187717265435E-2</v>
      </c>
      <c r="G367" s="21" t="s">
        <v>2538</v>
      </c>
      <c r="H367" s="21" t="s">
        <v>3347</v>
      </c>
      <c r="I367" s="21" t="s">
        <v>2223</v>
      </c>
      <c r="J367" s="16" t="s">
        <v>3367</v>
      </c>
    </row>
    <row r="368" spans="1:10">
      <c r="A368" s="14" t="s">
        <v>948</v>
      </c>
      <c r="B368" s="15" t="s">
        <v>2018</v>
      </c>
      <c r="C368" s="16" t="s">
        <v>436</v>
      </c>
      <c r="D368" s="27">
        <v>4610</v>
      </c>
      <c r="E368" s="26">
        <v>4390</v>
      </c>
      <c r="F368" s="17">
        <f t="shared" si="8"/>
        <v>5.0113895216400861E-2</v>
      </c>
      <c r="G368" s="21" t="s">
        <v>2539</v>
      </c>
      <c r="H368" s="21" t="s">
        <v>3347</v>
      </c>
      <c r="I368" s="21" t="s">
        <v>2223</v>
      </c>
      <c r="J368" s="16" t="s">
        <v>3367</v>
      </c>
    </row>
    <row r="369" spans="1:11">
      <c r="A369" s="14" t="s">
        <v>948</v>
      </c>
      <c r="B369" s="15" t="s">
        <v>2019</v>
      </c>
      <c r="C369" s="16" t="s">
        <v>437</v>
      </c>
      <c r="D369" s="27">
        <v>5145</v>
      </c>
      <c r="E369" s="26">
        <v>4900</v>
      </c>
      <c r="F369" s="17">
        <f t="shared" si="8"/>
        <v>5.0000000000000044E-2</v>
      </c>
      <c r="G369" s="21" t="s">
        <v>2540</v>
      </c>
      <c r="H369" s="21" t="s">
        <v>3347</v>
      </c>
      <c r="I369" s="21" t="s">
        <v>2223</v>
      </c>
      <c r="J369" s="16" t="s">
        <v>3367</v>
      </c>
    </row>
    <row r="370" spans="1:11">
      <c r="A370" s="14" t="s">
        <v>948</v>
      </c>
      <c r="B370" s="15" t="s">
        <v>2020</v>
      </c>
      <c r="C370" s="16" t="s">
        <v>438</v>
      </c>
      <c r="D370" s="27">
        <v>5275</v>
      </c>
      <c r="E370" s="26">
        <v>5025</v>
      </c>
      <c r="F370" s="17">
        <f t="shared" si="8"/>
        <v>4.9751243781094523E-2</v>
      </c>
      <c r="G370" s="21" t="s">
        <v>2541</v>
      </c>
      <c r="H370" s="21" t="s">
        <v>3347</v>
      </c>
      <c r="I370" s="21" t="s">
        <v>2223</v>
      </c>
      <c r="J370" s="16" t="s">
        <v>3367</v>
      </c>
    </row>
    <row r="371" spans="1:11">
      <c r="A371" s="14" t="s">
        <v>948</v>
      </c>
      <c r="B371" s="15" t="s">
        <v>2021</v>
      </c>
      <c r="C371" s="16" t="s">
        <v>439</v>
      </c>
      <c r="D371" s="27">
        <v>5480</v>
      </c>
      <c r="E371" s="26">
        <v>5220</v>
      </c>
      <c r="F371" s="17">
        <f t="shared" si="8"/>
        <v>4.9808429118773923E-2</v>
      </c>
      <c r="G371" s="21" t="s">
        <v>2542</v>
      </c>
      <c r="H371" s="21" t="s">
        <v>3347</v>
      </c>
      <c r="I371" s="21" t="s">
        <v>2223</v>
      </c>
      <c r="J371" s="16" t="s">
        <v>3367</v>
      </c>
    </row>
    <row r="372" spans="1:11">
      <c r="A372" s="14" t="s">
        <v>948</v>
      </c>
      <c r="B372" s="15" t="s">
        <v>2022</v>
      </c>
      <c r="C372" s="16" t="s">
        <v>440</v>
      </c>
      <c r="D372" s="27">
        <v>5610</v>
      </c>
      <c r="E372" s="26">
        <v>5345</v>
      </c>
      <c r="F372" s="17">
        <f t="shared" si="8"/>
        <v>4.9579045837231162E-2</v>
      </c>
      <c r="G372" s="21" t="s">
        <v>2543</v>
      </c>
      <c r="H372" s="21" t="s">
        <v>3347</v>
      </c>
      <c r="I372" s="21" t="s">
        <v>2223</v>
      </c>
      <c r="J372" s="16" t="s">
        <v>3367</v>
      </c>
    </row>
    <row r="373" spans="1:11" ht="51">
      <c r="A373" s="14" t="s">
        <v>948</v>
      </c>
      <c r="B373" s="15" t="s">
        <v>2042</v>
      </c>
      <c r="C373" s="16" t="s">
        <v>2081</v>
      </c>
      <c r="D373" s="27">
        <v>1180</v>
      </c>
      <c r="E373" s="26">
        <v>1125</v>
      </c>
      <c r="F373" s="17">
        <f t="shared" si="8"/>
        <v>4.8888888888888982E-2</v>
      </c>
      <c r="G373" s="21" t="s">
        <v>2673</v>
      </c>
      <c r="H373" s="21" t="s">
        <v>3318</v>
      </c>
      <c r="I373" s="21" t="s">
        <v>2223</v>
      </c>
      <c r="J373" s="16" t="s">
        <v>3364</v>
      </c>
    </row>
    <row r="374" spans="1:11" ht="51">
      <c r="A374" s="14" t="s">
        <v>948</v>
      </c>
      <c r="B374" s="15" t="s">
        <v>2039</v>
      </c>
      <c r="C374" s="16" t="s">
        <v>2080</v>
      </c>
      <c r="D374" s="27">
        <v>1470</v>
      </c>
      <c r="E374" s="26">
        <v>1400</v>
      </c>
      <c r="F374" s="17">
        <f t="shared" si="8"/>
        <v>5.0000000000000044E-2</v>
      </c>
      <c r="G374" s="21" t="s">
        <v>2674</v>
      </c>
      <c r="H374" s="21" t="s">
        <v>3318</v>
      </c>
      <c r="I374" s="21" t="s">
        <v>2223</v>
      </c>
      <c r="J374" s="16" t="s">
        <v>3364</v>
      </c>
    </row>
    <row r="375" spans="1:11" ht="25.5">
      <c r="A375" s="14" t="s">
        <v>948</v>
      </c>
      <c r="B375" s="15" t="s">
        <v>2040</v>
      </c>
      <c r="C375" s="16" t="s">
        <v>2079</v>
      </c>
      <c r="D375" s="27">
        <v>1695</v>
      </c>
      <c r="E375" s="26">
        <v>1615</v>
      </c>
      <c r="F375" s="17">
        <f t="shared" si="8"/>
        <v>4.9535603715170184E-2</v>
      </c>
      <c r="G375" s="21" t="s">
        <v>2675</v>
      </c>
      <c r="H375" s="21" t="s">
        <v>3318</v>
      </c>
      <c r="I375" s="21" t="s">
        <v>2223</v>
      </c>
      <c r="J375" s="16" t="s">
        <v>3364</v>
      </c>
    </row>
    <row r="376" spans="1:11">
      <c r="A376" s="14" t="s">
        <v>948</v>
      </c>
      <c r="B376" s="15" t="s">
        <v>2095</v>
      </c>
      <c r="C376" s="16" t="s">
        <v>2109</v>
      </c>
      <c r="D376" s="27">
        <v>1015</v>
      </c>
      <c r="E376" s="26">
        <v>965</v>
      </c>
      <c r="F376" s="17">
        <f t="shared" si="8"/>
        <v>5.1813471502590636E-2</v>
      </c>
      <c r="G376" s="21" t="s">
        <v>2508</v>
      </c>
      <c r="H376" s="21" t="s">
        <v>3315</v>
      </c>
      <c r="I376" s="21" t="s">
        <v>2223</v>
      </c>
      <c r="J376" s="16" t="s">
        <v>3366</v>
      </c>
    </row>
    <row r="377" spans="1:11">
      <c r="A377" s="14" t="s">
        <v>948</v>
      </c>
      <c r="B377" s="15" t="s">
        <v>2093</v>
      </c>
      <c r="C377" s="16" t="s">
        <v>2107</v>
      </c>
      <c r="D377" s="27">
        <v>1115</v>
      </c>
      <c r="E377" s="26">
        <v>1060</v>
      </c>
      <c r="F377" s="17">
        <f t="shared" si="8"/>
        <v>5.1886792452830122E-2</v>
      </c>
      <c r="G377" s="21" t="s">
        <v>2506</v>
      </c>
      <c r="H377" s="21" t="s">
        <v>3315</v>
      </c>
      <c r="I377" s="21" t="s">
        <v>2223</v>
      </c>
      <c r="J377" s="16" t="s">
        <v>3366</v>
      </c>
    </row>
    <row r="378" spans="1:11">
      <c r="A378" s="14" t="s">
        <v>948</v>
      </c>
      <c r="B378" s="15" t="s">
        <v>2094</v>
      </c>
      <c r="C378" s="16" t="s">
        <v>2108</v>
      </c>
      <c r="D378" s="27">
        <v>245</v>
      </c>
      <c r="E378" s="26">
        <v>235</v>
      </c>
      <c r="F378" s="17">
        <f t="shared" si="8"/>
        <v>4.2553191489361764E-2</v>
      </c>
      <c r="G378" s="21" t="s">
        <v>2507</v>
      </c>
      <c r="H378" s="21" t="s">
        <v>3315</v>
      </c>
      <c r="I378" s="21" t="s">
        <v>2223</v>
      </c>
      <c r="J378" s="16" t="s">
        <v>3366</v>
      </c>
    </row>
    <row r="379" spans="1:11">
      <c r="A379" s="14" t="s">
        <v>948</v>
      </c>
      <c r="B379" s="15" t="s">
        <v>2102</v>
      </c>
      <c r="C379" s="16" t="s">
        <v>2116</v>
      </c>
      <c r="D379" s="27">
        <v>1470</v>
      </c>
      <c r="E379" s="26">
        <v>1400</v>
      </c>
      <c r="F379" s="17">
        <f t="shared" si="8"/>
        <v>5.0000000000000044E-2</v>
      </c>
      <c r="G379" s="21" t="s">
        <v>2515</v>
      </c>
      <c r="H379" s="21" t="s">
        <v>3315</v>
      </c>
      <c r="I379" s="21" t="s">
        <v>2223</v>
      </c>
      <c r="J379" s="16" t="s">
        <v>3366</v>
      </c>
    </row>
    <row r="380" spans="1:11">
      <c r="A380" s="14" t="s">
        <v>948</v>
      </c>
      <c r="B380" s="15" t="s">
        <v>2103</v>
      </c>
      <c r="C380" s="16" t="s">
        <v>2117</v>
      </c>
      <c r="D380" s="27">
        <v>815</v>
      </c>
      <c r="E380" s="26">
        <v>775</v>
      </c>
      <c r="F380" s="17">
        <f t="shared" si="8"/>
        <v>5.1612903225806361E-2</v>
      </c>
      <c r="G380" s="21" t="s">
        <v>2516</v>
      </c>
      <c r="H380" s="21" t="s">
        <v>3315</v>
      </c>
      <c r="I380" s="21" t="s">
        <v>2223</v>
      </c>
      <c r="J380" s="16" t="s">
        <v>3366</v>
      </c>
    </row>
    <row r="381" spans="1:11">
      <c r="A381" s="14" t="s">
        <v>948</v>
      </c>
      <c r="B381" s="15" t="s">
        <v>1795</v>
      </c>
      <c r="C381" s="16" t="s">
        <v>1796</v>
      </c>
      <c r="D381" s="27">
        <v>805</v>
      </c>
      <c r="E381" s="26">
        <v>765</v>
      </c>
      <c r="F381" s="17">
        <f t="shared" si="8"/>
        <v>5.2287581699346442E-2</v>
      </c>
      <c r="G381" s="21" t="s">
        <v>2734</v>
      </c>
      <c r="H381" s="21" t="s">
        <v>3358</v>
      </c>
      <c r="I381" s="21" t="s">
        <v>2223</v>
      </c>
      <c r="J381" s="16" t="s">
        <v>3371</v>
      </c>
    </row>
    <row r="382" spans="1:11" ht="25.5">
      <c r="A382" s="14" t="s">
        <v>946</v>
      </c>
      <c r="B382" s="15" t="s">
        <v>1701</v>
      </c>
      <c r="C382" s="16" t="s">
        <v>1702</v>
      </c>
      <c r="D382" s="27">
        <v>18030</v>
      </c>
      <c r="E382" s="26">
        <v>16850</v>
      </c>
      <c r="F382" s="17">
        <f t="shared" si="8"/>
        <v>7.0029673590504382E-2</v>
      </c>
      <c r="G382" s="21" t="s">
        <v>2860</v>
      </c>
      <c r="H382" s="21" t="s">
        <v>3347</v>
      </c>
      <c r="I382" s="21" t="s">
        <v>2223</v>
      </c>
      <c r="J382" s="16" t="s">
        <v>3373</v>
      </c>
    </row>
    <row r="383" spans="1:11" ht="25.5">
      <c r="A383" s="14" t="s">
        <v>946</v>
      </c>
      <c r="B383" s="15" t="s">
        <v>1725</v>
      </c>
      <c r="C383" s="16" t="s">
        <v>1726</v>
      </c>
      <c r="D383" s="27">
        <v>18030</v>
      </c>
      <c r="E383" s="26">
        <v>16850</v>
      </c>
      <c r="F383" s="17">
        <f t="shared" si="8"/>
        <v>7.0029673590504382E-2</v>
      </c>
      <c r="G383" s="21" t="s">
        <v>2912</v>
      </c>
      <c r="H383" s="21" t="s">
        <v>3347</v>
      </c>
      <c r="I383" s="21" t="s">
        <v>2223</v>
      </c>
      <c r="J383" s="16" t="s">
        <v>3373</v>
      </c>
      <c r="K383" s="24"/>
    </row>
    <row r="384" spans="1:11" ht="25.5">
      <c r="A384" s="14" t="s">
        <v>946</v>
      </c>
      <c r="B384" s="15" t="s">
        <v>1703</v>
      </c>
      <c r="C384" s="16" t="s">
        <v>1704</v>
      </c>
      <c r="D384" s="27">
        <v>19140</v>
      </c>
      <c r="E384" s="26">
        <v>17890</v>
      </c>
      <c r="F384" s="17">
        <f t="shared" si="8"/>
        <v>6.9871436556735667E-2</v>
      </c>
      <c r="G384" s="21" t="s">
        <v>2861</v>
      </c>
      <c r="H384" s="21" t="s">
        <v>3347</v>
      </c>
      <c r="I384" s="21" t="s">
        <v>2223</v>
      </c>
      <c r="J384" s="16" t="s">
        <v>3373</v>
      </c>
      <c r="K384" s="24"/>
    </row>
    <row r="385" spans="1:11" ht="25.5">
      <c r="A385" s="14" t="s">
        <v>946</v>
      </c>
      <c r="B385" s="15" t="s">
        <v>1727</v>
      </c>
      <c r="C385" s="16" t="s">
        <v>1728</v>
      </c>
      <c r="D385" s="27">
        <v>19140</v>
      </c>
      <c r="E385" s="26">
        <v>17890</v>
      </c>
      <c r="F385" s="17">
        <f t="shared" si="8"/>
        <v>6.9871436556735667E-2</v>
      </c>
      <c r="G385" s="21" t="s">
        <v>2913</v>
      </c>
      <c r="H385" s="21" t="s">
        <v>3347</v>
      </c>
      <c r="I385" s="21" t="s">
        <v>2223</v>
      </c>
      <c r="J385" s="16" t="s">
        <v>3373</v>
      </c>
      <c r="K385" s="24"/>
    </row>
    <row r="386" spans="1:11" ht="25.5">
      <c r="A386" s="14" t="s">
        <v>946</v>
      </c>
      <c r="B386" s="15" t="s">
        <v>1705</v>
      </c>
      <c r="C386" s="16" t="s">
        <v>1706</v>
      </c>
      <c r="D386" s="27">
        <v>20365</v>
      </c>
      <c r="E386" s="26">
        <v>19035</v>
      </c>
      <c r="F386" s="17">
        <f t="shared" si="8"/>
        <v>6.9871289729445785E-2</v>
      </c>
      <c r="G386" s="21" t="s">
        <v>2862</v>
      </c>
      <c r="H386" s="21" t="s">
        <v>3347</v>
      </c>
      <c r="I386" s="21" t="s">
        <v>2223</v>
      </c>
      <c r="J386" s="16" t="s">
        <v>3373</v>
      </c>
    </row>
    <row r="387" spans="1:11" ht="25.5">
      <c r="A387" s="14" t="s">
        <v>946</v>
      </c>
      <c r="B387" s="15" t="s">
        <v>1729</v>
      </c>
      <c r="C387" s="16" t="s">
        <v>1730</v>
      </c>
      <c r="D387" s="27">
        <v>20365</v>
      </c>
      <c r="E387" s="26">
        <v>19035</v>
      </c>
      <c r="F387" s="17">
        <f t="shared" si="8"/>
        <v>6.9871289729445785E-2</v>
      </c>
      <c r="G387" s="21" t="s">
        <v>2914</v>
      </c>
      <c r="H387" s="21" t="s">
        <v>3347</v>
      </c>
      <c r="I387" s="21" t="s">
        <v>2223</v>
      </c>
      <c r="J387" s="16" t="s">
        <v>3373</v>
      </c>
    </row>
    <row r="388" spans="1:11" ht="25.5">
      <c r="A388" s="14" t="s">
        <v>946</v>
      </c>
      <c r="B388" s="15" t="s">
        <v>1707</v>
      </c>
      <c r="C388" s="16" t="s">
        <v>1708</v>
      </c>
      <c r="D388" s="27">
        <v>18810</v>
      </c>
      <c r="E388" s="26">
        <v>17580</v>
      </c>
      <c r="F388" s="17">
        <f t="shared" si="8"/>
        <v>6.9965870307167277E-2</v>
      </c>
      <c r="G388" s="21" t="s">
        <v>2863</v>
      </c>
      <c r="H388" s="21" t="s">
        <v>3347</v>
      </c>
      <c r="I388" s="21" t="s">
        <v>2223</v>
      </c>
      <c r="J388" s="16" t="s">
        <v>3373</v>
      </c>
    </row>
    <row r="389" spans="1:11" ht="25.5">
      <c r="A389" s="14" t="s">
        <v>946</v>
      </c>
      <c r="B389" s="15" t="s">
        <v>1731</v>
      </c>
      <c r="C389" s="16" t="s">
        <v>1732</v>
      </c>
      <c r="D389" s="27">
        <v>18810</v>
      </c>
      <c r="E389" s="26">
        <v>17580</v>
      </c>
      <c r="F389" s="17">
        <f t="shared" si="8"/>
        <v>6.9965870307167277E-2</v>
      </c>
      <c r="G389" s="21" t="s">
        <v>2915</v>
      </c>
      <c r="H389" s="21" t="s">
        <v>3347</v>
      </c>
      <c r="I389" s="21" t="s">
        <v>2223</v>
      </c>
      <c r="J389" s="16" t="s">
        <v>3373</v>
      </c>
    </row>
    <row r="390" spans="1:11" ht="25.5">
      <c r="A390" s="14" t="s">
        <v>946</v>
      </c>
      <c r="B390" s="15" t="s">
        <v>1709</v>
      </c>
      <c r="C390" s="16" t="s">
        <v>1710</v>
      </c>
      <c r="D390" s="27">
        <v>19925</v>
      </c>
      <c r="E390" s="26">
        <v>18620</v>
      </c>
      <c r="F390" s="17">
        <f t="shared" si="8"/>
        <v>7.0085929108485434E-2</v>
      </c>
      <c r="G390" s="21" t="s">
        <v>2864</v>
      </c>
      <c r="H390" s="21" t="s">
        <v>3347</v>
      </c>
      <c r="I390" s="21" t="s">
        <v>2223</v>
      </c>
      <c r="J390" s="16" t="s">
        <v>3373</v>
      </c>
    </row>
    <row r="391" spans="1:11" ht="25.5">
      <c r="A391" s="14" t="s">
        <v>946</v>
      </c>
      <c r="B391" s="15" t="s">
        <v>1733</v>
      </c>
      <c r="C391" s="16" t="s">
        <v>1734</v>
      </c>
      <c r="D391" s="27">
        <v>19925</v>
      </c>
      <c r="E391" s="26">
        <v>18620</v>
      </c>
      <c r="F391" s="17">
        <f t="shared" si="8"/>
        <v>7.0085929108485434E-2</v>
      </c>
      <c r="G391" s="21" t="s">
        <v>2916</v>
      </c>
      <c r="H391" s="21" t="s">
        <v>3347</v>
      </c>
      <c r="I391" s="21" t="s">
        <v>2223</v>
      </c>
      <c r="J391" s="16" t="s">
        <v>3373</v>
      </c>
    </row>
    <row r="392" spans="1:11" ht="25.5">
      <c r="A392" s="14" t="s">
        <v>946</v>
      </c>
      <c r="B392" s="15" t="s">
        <v>1711</v>
      </c>
      <c r="C392" s="16" t="s">
        <v>1712</v>
      </c>
      <c r="D392" s="27">
        <v>21145</v>
      </c>
      <c r="E392" s="26">
        <v>19760</v>
      </c>
      <c r="F392" s="17">
        <f t="shared" si="8"/>
        <v>7.0091093117408798E-2</v>
      </c>
      <c r="G392" s="21" t="s">
        <v>2865</v>
      </c>
      <c r="H392" s="21" t="s">
        <v>3347</v>
      </c>
      <c r="I392" s="21" t="s">
        <v>2223</v>
      </c>
      <c r="J392" s="16" t="s">
        <v>3373</v>
      </c>
    </row>
    <row r="393" spans="1:11" ht="25.5">
      <c r="A393" s="14" t="s">
        <v>946</v>
      </c>
      <c r="B393" s="15" t="s">
        <v>1735</v>
      </c>
      <c r="C393" s="16" t="s">
        <v>1736</v>
      </c>
      <c r="D393" s="27">
        <v>21145</v>
      </c>
      <c r="E393" s="26">
        <v>19760</v>
      </c>
      <c r="F393" s="17">
        <f t="shared" si="8"/>
        <v>7.0091093117408798E-2</v>
      </c>
      <c r="G393" s="21" t="s">
        <v>2917</v>
      </c>
      <c r="H393" s="21" t="s">
        <v>3347</v>
      </c>
      <c r="I393" s="21" t="s">
        <v>2223</v>
      </c>
      <c r="J393" s="16" t="s">
        <v>3373</v>
      </c>
    </row>
    <row r="394" spans="1:11" ht="25.5">
      <c r="A394" s="14" t="s">
        <v>946</v>
      </c>
      <c r="B394" s="15" t="s">
        <v>1713</v>
      </c>
      <c r="C394" s="16" t="s">
        <v>1714</v>
      </c>
      <c r="D394" s="27">
        <v>19365</v>
      </c>
      <c r="E394" s="26">
        <v>18100</v>
      </c>
      <c r="F394" s="17">
        <f t="shared" si="8"/>
        <v>6.9889502762430888E-2</v>
      </c>
      <c r="G394" s="21" t="s">
        <v>2866</v>
      </c>
      <c r="H394" s="21" t="s">
        <v>3347</v>
      </c>
      <c r="I394" s="21" t="s">
        <v>2223</v>
      </c>
      <c r="J394" s="16" t="s">
        <v>3373</v>
      </c>
    </row>
    <row r="395" spans="1:11" ht="25.5">
      <c r="A395" s="14" t="s">
        <v>946</v>
      </c>
      <c r="B395" s="15" t="s">
        <v>1737</v>
      </c>
      <c r="C395" s="16" t="s">
        <v>1738</v>
      </c>
      <c r="D395" s="27">
        <v>19365</v>
      </c>
      <c r="E395" s="26">
        <v>18100</v>
      </c>
      <c r="F395" s="17">
        <f t="shared" si="8"/>
        <v>6.9889502762430888E-2</v>
      </c>
      <c r="G395" s="21" t="s">
        <v>2918</v>
      </c>
      <c r="H395" s="21" t="s">
        <v>3347</v>
      </c>
      <c r="I395" s="21" t="s">
        <v>2223</v>
      </c>
      <c r="J395" s="16" t="s">
        <v>3373</v>
      </c>
    </row>
    <row r="396" spans="1:11" ht="25.5">
      <c r="A396" s="14" t="s">
        <v>946</v>
      </c>
      <c r="B396" s="15" t="s">
        <v>1715</v>
      </c>
      <c r="C396" s="16" t="s">
        <v>1716</v>
      </c>
      <c r="D396" s="27">
        <v>20365</v>
      </c>
      <c r="E396" s="26">
        <v>19035</v>
      </c>
      <c r="F396" s="17">
        <f t="shared" si="8"/>
        <v>6.9871289729445785E-2</v>
      </c>
      <c r="G396" s="21" t="s">
        <v>2867</v>
      </c>
      <c r="H396" s="21" t="s">
        <v>3347</v>
      </c>
      <c r="I396" s="21" t="s">
        <v>2223</v>
      </c>
      <c r="J396" s="16" t="s">
        <v>3373</v>
      </c>
    </row>
    <row r="397" spans="1:11" ht="25.5">
      <c r="A397" s="14" t="s">
        <v>946</v>
      </c>
      <c r="B397" s="15" t="s">
        <v>1739</v>
      </c>
      <c r="C397" s="16" t="s">
        <v>1740</v>
      </c>
      <c r="D397" s="27">
        <v>20365</v>
      </c>
      <c r="E397" s="26">
        <v>19035</v>
      </c>
      <c r="F397" s="17">
        <f t="shared" si="8"/>
        <v>6.9871289729445785E-2</v>
      </c>
      <c r="G397" s="21" t="s">
        <v>2919</v>
      </c>
      <c r="H397" s="21" t="s">
        <v>3347</v>
      </c>
      <c r="I397" s="21" t="s">
        <v>2223</v>
      </c>
      <c r="J397" s="16" t="s">
        <v>3373</v>
      </c>
    </row>
    <row r="398" spans="1:11" ht="25.5">
      <c r="A398" s="14" t="s">
        <v>946</v>
      </c>
      <c r="B398" s="15" t="s">
        <v>1717</v>
      </c>
      <c r="C398" s="16" t="s">
        <v>1718</v>
      </c>
      <c r="D398" s="27">
        <v>21700</v>
      </c>
      <c r="E398" s="26">
        <v>20280</v>
      </c>
      <c r="F398" s="17">
        <f t="shared" si="8"/>
        <v>7.0019723865877737E-2</v>
      </c>
      <c r="G398" s="21" t="s">
        <v>2868</v>
      </c>
      <c r="H398" s="21" t="s">
        <v>3347</v>
      </c>
      <c r="I398" s="21" t="s">
        <v>2223</v>
      </c>
      <c r="J398" s="16" t="s">
        <v>3373</v>
      </c>
    </row>
    <row r="399" spans="1:11" ht="25.5">
      <c r="A399" s="14" t="s">
        <v>946</v>
      </c>
      <c r="B399" s="15" t="s">
        <v>1741</v>
      </c>
      <c r="C399" s="16" t="s">
        <v>1742</v>
      </c>
      <c r="D399" s="27">
        <v>21700</v>
      </c>
      <c r="E399" s="26">
        <v>20280</v>
      </c>
      <c r="F399" s="17">
        <f t="shared" si="8"/>
        <v>7.0019723865877737E-2</v>
      </c>
      <c r="G399" s="21" t="s">
        <v>2920</v>
      </c>
      <c r="H399" s="21" t="s">
        <v>3347</v>
      </c>
      <c r="I399" s="21" t="s">
        <v>2223</v>
      </c>
      <c r="J399" s="16" t="s">
        <v>3373</v>
      </c>
    </row>
    <row r="400" spans="1:11" ht="25.5">
      <c r="A400" s="14" t="s">
        <v>946</v>
      </c>
      <c r="B400" s="15" t="s">
        <v>1719</v>
      </c>
      <c r="C400" s="16" t="s">
        <v>1720</v>
      </c>
      <c r="D400" s="27">
        <v>20925</v>
      </c>
      <c r="E400" s="26">
        <v>19555</v>
      </c>
      <c r="F400" s="17">
        <f t="shared" si="8"/>
        <v>7.0058808488877578E-2</v>
      </c>
      <c r="G400" s="21" t="s">
        <v>2869</v>
      </c>
      <c r="H400" s="21" t="s">
        <v>3347</v>
      </c>
      <c r="I400" s="21" t="s">
        <v>2223</v>
      </c>
      <c r="J400" s="16" t="s">
        <v>3373</v>
      </c>
    </row>
    <row r="401" spans="1:10" ht="25.5">
      <c r="A401" s="14" t="s">
        <v>946</v>
      </c>
      <c r="B401" s="15" t="s">
        <v>1743</v>
      </c>
      <c r="C401" s="16" t="s">
        <v>1744</v>
      </c>
      <c r="D401" s="27">
        <v>20925</v>
      </c>
      <c r="E401" s="26">
        <v>19555</v>
      </c>
      <c r="F401" s="17">
        <f t="shared" si="8"/>
        <v>7.0058808488877578E-2</v>
      </c>
      <c r="G401" s="21" t="s">
        <v>2921</v>
      </c>
      <c r="H401" s="21" t="s">
        <v>3347</v>
      </c>
      <c r="I401" s="21" t="s">
        <v>2223</v>
      </c>
      <c r="J401" s="16" t="s">
        <v>3373</v>
      </c>
    </row>
    <row r="402" spans="1:10" ht="25.5">
      <c r="A402" s="14" t="s">
        <v>946</v>
      </c>
      <c r="B402" s="15" t="s">
        <v>1721</v>
      </c>
      <c r="C402" s="16" t="s">
        <v>1722</v>
      </c>
      <c r="D402" s="27">
        <v>21925</v>
      </c>
      <c r="E402" s="26">
        <v>20490</v>
      </c>
      <c r="F402" s="17">
        <f t="shared" si="8"/>
        <v>7.0034163006344574E-2</v>
      </c>
      <c r="G402" s="21" t="s">
        <v>2870</v>
      </c>
      <c r="H402" s="21" t="s">
        <v>3347</v>
      </c>
      <c r="I402" s="21" t="s">
        <v>2223</v>
      </c>
      <c r="J402" s="16" t="s">
        <v>3373</v>
      </c>
    </row>
    <row r="403" spans="1:10" ht="25.5">
      <c r="A403" s="14" t="s">
        <v>946</v>
      </c>
      <c r="B403" s="15" t="s">
        <v>1745</v>
      </c>
      <c r="C403" s="16" t="s">
        <v>1746</v>
      </c>
      <c r="D403" s="27">
        <v>21925</v>
      </c>
      <c r="E403" s="26">
        <v>20490</v>
      </c>
      <c r="F403" s="17">
        <f t="shared" si="8"/>
        <v>7.0034163006344574E-2</v>
      </c>
      <c r="G403" s="21" t="s">
        <v>2922</v>
      </c>
      <c r="H403" s="21" t="s">
        <v>3347</v>
      </c>
      <c r="I403" s="21" t="s">
        <v>2223</v>
      </c>
      <c r="J403" s="16" t="s">
        <v>3373</v>
      </c>
    </row>
    <row r="404" spans="1:10" ht="25.5">
      <c r="A404" s="14" t="s">
        <v>946</v>
      </c>
      <c r="B404" s="15" t="s">
        <v>1723</v>
      </c>
      <c r="C404" s="16" t="s">
        <v>1724</v>
      </c>
      <c r="D404" s="27">
        <v>23260</v>
      </c>
      <c r="E404" s="26">
        <v>21740</v>
      </c>
      <c r="F404" s="17">
        <f t="shared" si="8"/>
        <v>6.9917203311867571E-2</v>
      </c>
      <c r="G404" s="21" t="s">
        <v>2871</v>
      </c>
      <c r="H404" s="21" t="s">
        <v>3347</v>
      </c>
      <c r="I404" s="21" t="s">
        <v>2223</v>
      </c>
      <c r="J404" s="16" t="s">
        <v>3373</v>
      </c>
    </row>
    <row r="405" spans="1:10" ht="25.5">
      <c r="A405" s="14" t="s">
        <v>946</v>
      </c>
      <c r="B405" s="15" t="s">
        <v>1747</v>
      </c>
      <c r="C405" s="16" t="s">
        <v>1748</v>
      </c>
      <c r="D405" s="27">
        <v>23260</v>
      </c>
      <c r="E405" s="26">
        <v>21740</v>
      </c>
      <c r="F405" s="17">
        <f t="shared" ref="F405:F468" si="9">D405/E405-1</f>
        <v>6.9917203311867571E-2</v>
      </c>
      <c r="G405" s="21" t="s">
        <v>2923</v>
      </c>
      <c r="H405" s="21" t="s">
        <v>3347</v>
      </c>
      <c r="I405" s="21" t="s">
        <v>2223</v>
      </c>
      <c r="J405" s="16" t="s">
        <v>3373</v>
      </c>
    </row>
    <row r="406" spans="1:10" ht="25.5">
      <c r="A406" s="14" t="s">
        <v>2014</v>
      </c>
      <c r="B406" s="15" t="s">
        <v>1485</v>
      </c>
      <c r="C406" s="16" t="s">
        <v>2001</v>
      </c>
      <c r="D406" s="27">
        <v>29295</v>
      </c>
      <c r="E406" s="26">
        <v>27900</v>
      </c>
      <c r="F406" s="17">
        <f t="shared" si="9"/>
        <v>5.0000000000000044E-2</v>
      </c>
      <c r="G406" s="21" t="s">
        <v>3068</v>
      </c>
      <c r="H406" s="21" t="s">
        <v>3314</v>
      </c>
      <c r="I406" s="21" t="s">
        <v>2223</v>
      </c>
      <c r="J406" s="16" t="s">
        <v>3372</v>
      </c>
    </row>
    <row r="407" spans="1:10" ht="25.5">
      <c r="A407" s="14" t="s">
        <v>2014</v>
      </c>
      <c r="B407" s="15" t="s">
        <v>1486</v>
      </c>
      <c r="C407" s="16" t="s">
        <v>2002</v>
      </c>
      <c r="D407" s="27">
        <v>29715</v>
      </c>
      <c r="E407" s="26">
        <v>28300</v>
      </c>
      <c r="F407" s="17">
        <f t="shared" si="9"/>
        <v>5.0000000000000044E-2</v>
      </c>
      <c r="G407" s="21" t="s">
        <v>3069</v>
      </c>
      <c r="H407" s="21" t="s">
        <v>3314</v>
      </c>
      <c r="I407" s="21" t="s">
        <v>2223</v>
      </c>
      <c r="J407" s="16" t="s">
        <v>3372</v>
      </c>
    </row>
    <row r="408" spans="1:10" ht="25.5">
      <c r="A408" s="14" t="s">
        <v>2014</v>
      </c>
      <c r="B408" s="15" t="s">
        <v>1487</v>
      </c>
      <c r="C408" s="16" t="s">
        <v>2003</v>
      </c>
      <c r="D408" s="27">
        <v>32550</v>
      </c>
      <c r="E408" s="26">
        <v>31000</v>
      </c>
      <c r="F408" s="17">
        <f t="shared" si="9"/>
        <v>5.0000000000000044E-2</v>
      </c>
      <c r="G408" s="21" t="s">
        <v>3070</v>
      </c>
      <c r="H408" s="21" t="s">
        <v>3314</v>
      </c>
      <c r="I408" s="21" t="s">
        <v>2223</v>
      </c>
      <c r="J408" s="16" t="s">
        <v>3372</v>
      </c>
    </row>
    <row r="409" spans="1:10" ht="25.5">
      <c r="A409" s="14" t="s">
        <v>2014</v>
      </c>
      <c r="B409" s="15" t="s">
        <v>1488</v>
      </c>
      <c r="C409" s="16" t="s">
        <v>2004</v>
      </c>
      <c r="D409" s="27">
        <v>40425</v>
      </c>
      <c r="E409" s="26">
        <v>38500</v>
      </c>
      <c r="F409" s="17">
        <f t="shared" si="9"/>
        <v>5.0000000000000044E-2</v>
      </c>
      <c r="G409" s="21" t="s">
        <v>3066</v>
      </c>
      <c r="H409" s="21" t="s">
        <v>3314</v>
      </c>
      <c r="I409" s="21" t="s">
        <v>2223</v>
      </c>
      <c r="J409" s="16" t="s">
        <v>3372</v>
      </c>
    </row>
    <row r="410" spans="1:10" ht="25.5">
      <c r="A410" s="14" t="s">
        <v>2014</v>
      </c>
      <c r="B410" s="15" t="s">
        <v>1489</v>
      </c>
      <c r="C410" s="16" t="s">
        <v>2005</v>
      </c>
      <c r="D410" s="27">
        <v>41370</v>
      </c>
      <c r="E410" s="26">
        <v>39400</v>
      </c>
      <c r="F410" s="17">
        <f t="shared" si="9"/>
        <v>5.0000000000000044E-2</v>
      </c>
      <c r="G410" s="21" t="s">
        <v>3067</v>
      </c>
      <c r="H410" s="21" t="s">
        <v>3314</v>
      </c>
      <c r="I410" s="21" t="s">
        <v>2223</v>
      </c>
      <c r="J410" s="16" t="s">
        <v>3372</v>
      </c>
    </row>
    <row r="411" spans="1:10" ht="25.5">
      <c r="A411" s="14" t="s">
        <v>2014</v>
      </c>
      <c r="B411" s="15" t="s">
        <v>1490</v>
      </c>
      <c r="C411" s="16" t="s">
        <v>1491</v>
      </c>
      <c r="D411" s="27">
        <v>34335</v>
      </c>
      <c r="E411" s="26">
        <v>32700</v>
      </c>
      <c r="F411" s="17">
        <f t="shared" si="9"/>
        <v>5.0000000000000044E-2</v>
      </c>
      <c r="G411" s="21" t="s">
        <v>3073</v>
      </c>
      <c r="H411" s="21" t="s">
        <v>3314</v>
      </c>
      <c r="I411" s="21" t="s">
        <v>2223</v>
      </c>
      <c r="J411" s="16" t="s">
        <v>3372</v>
      </c>
    </row>
    <row r="412" spans="1:10" ht="25.5">
      <c r="A412" s="14" t="s">
        <v>2014</v>
      </c>
      <c r="B412" s="15" t="s">
        <v>1492</v>
      </c>
      <c r="C412" s="16" t="s">
        <v>1493</v>
      </c>
      <c r="D412" s="27">
        <v>34965</v>
      </c>
      <c r="E412" s="26">
        <v>33300</v>
      </c>
      <c r="F412" s="17">
        <f t="shared" si="9"/>
        <v>5.0000000000000044E-2</v>
      </c>
      <c r="G412" s="21" t="s">
        <v>3074</v>
      </c>
      <c r="H412" s="21" t="s">
        <v>3314</v>
      </c>
      <c r="I412" s="21" t="s">
        <v>2223</v>
      </c>
      <c r="J412" s="16" t="s">
        <v>3372</v>
      </c>
    </row>
    <row r="413" spans="1:10" ht="25.5">
      <c r="A413" s="14" t="s">
        <v>2014</v>
      </c>
      <c r="B413" s="15" t="s">
        <v>1494</v>
      </c>
      <c r="C413" s="16" t="s">
        <v>1495</v>
      </c>
      <c r="D413" s="27">
        <v>37275</v>
      </c>
      <c r="E413" s="26">
        <v>35500</v>
      </c>
      <c r="F413" s="17">
        <f t="shared" si="9"/>
        <v>5.0000000000000044E-2</v>
      </c>
      <c r="G413" s="21" t="s">
        <v>3075</v>
      </c>
      <c r="H413" s="21" t="s">
        <v>3314</v>
      </c>
      <c r="I413" s="21" t="s">
        <v>2223</v>
      </c>
      <c r="J413" s="16" t="s">
        <v>3372</v>
      </c>
    </row>
    <row r="414" spans="1:10" ht="25.5">
      <c r="A414" s="14" t="s">
        <v>2014</v>
      </c>
      <c r="B414" s="15" t="s">
        <v>1496</v>
      </c>
      <c r="C414" s="16" t="s">
        <v>1497</v>
      </c>
      <c r="D414" s="27">
        <v>45465</v>
      </c>
      <c r="E414" s="26">
        <v>43300</v>
      </c>
      <c r="F414" s="17">
        <f t="shared" si="9"/>
        <v>5.0000000000000044E-2</v>
      </c>
      <c r="G414" s="21" t="s">
        <v>3071</v>
      </c>
      <c r="H414" s="21" t="s">
        <v>3314</v>
      </c>
      <c r="I414" s="21" t="s">
        <v>2223</v>
      </c>
      <c r="J414" s="16" t="s">
        <v>3372</v>
      </c>
    </row>
    <row r="415" spans="1:10" ht="25.5">
      <c r="A415" s="14" t="s">
        <v>2014</v>
      </c>
      <c r="B415" s="15" t="s">
        <v>1498</v>
      </c>
      <c r="C415" s="16" t="s">
        <v>1499</v>
      </c>
      <c r="D415" s="27">
        <v>46725</v>
      </c>
      <c r="E415" s="26">
        <v>44500</v>
      </c>
      <c r="F415" s="17">
        <f t="shared" si="9"/>
        <v>5.0000000000000044E-2</v>
      </c>
      <c r="G415" s="21" t="s">
        <v>3072</v>
      </c>
      <c r="H415" s="21" t="s">
        <v>3314</v>
      </c>
      <c r="I415" s="21" t="s">
        <v>2223</v>
      </c>
      <c r="J415" s="16" t="s">
        <v>3372</v>
      </c>
    </row>
    <row r="416" spans="1:10" ht="25.5">
      <c r="A416" s="14" t="s">
        <v>2014</v>
      </c>
      <c r="B416" s="15" t="s">
        <v>1500</v>
      </c>
      <c r="C416" s="16" t="s">
        <v>1501</v>
      </c>
      <c r="D416" s="27">
        <v>36435</v>
      </c>
      <c r="E416" s="26">
        <v>34700</v>
      </c>
      <c r="F416" s="17">
        <f t="shared" si="9"/>
        <v>5.0000000000000044E-2</v>
      </c>
      <c r="G416" s="21" t="s">
        <v>3080</v>
      </c>
      <c r="H416" s="21" t="s">
        <v>3314</v>
      </c>
      <c r="I416" s="21" t="s">
        <v>2223</v>
      </c>
      <c r="J416" s="16" t="s">
        <v>3372</v>
      </c>
    </row>
    <row r="417" spans="1:10" ht="25.5">
      <c r="A417" s="14" t="s">
        <v>2014</v>
      </c>
      <c r="B417" s="15" t="s">
        <v>1504</v>
      </c>
      <c r="C417" s="16" t="s">
        <v>1505</v>
      </c>
      <c r="D417" s="27">
        <v>36855</v>
      </c>
      <c r="E417" s="26">
        <v>35100</v>
      </c>
      <c r="F417" s="17">
        <f t="shared" si="9"/>
        <v>5.0000000000000044E-2</v>
      </c>
      <c r="G417" s="21" t="s">
        <v>3082</v>
      </c>
      <c r="H417" s="21" t="s">
        <v>3314</v>
      </c>
      <c r="I417" s="21" t="s">
        <v>2223</v>
      </c>
      <c r="J417" s="16" t="s">
        <v>3372</v>
      </c>
    </row>
    <row r="418" spans="1:10" ht="25.5">
      <c r="A418" s="14" t="s">
        <v>2014</v>
      </c>
      <c r="B418" s="15" t="s">
        <v>1508</v>
      </c>
      <c r="C418" s="16" t="s">
        <v>1509</v>
      </c>
      <c r="D418" s="27">
        <v>39690</v>
      </c>
      <c r="E418" s="26">
        <v>37800</v>
      </c>
      <c r="F418" s="17">
        <f t="shared" si="9"/>
        <v>5.0000000000000044E-2</v>
      </c>
      <c r="G418" s="21" t="s">
        <v>3084</v>
      </c>
      <c r="H418" s="21" t="s">
        <v>3314</v>
      </c>
      <c r="I418" s="21" t="s">
        <v>2223</v>
      </c>
      <c r="J418" s="16" t="s">
        <v>3372</v>
      </c>
    </row>
    <row r="419" spans="1:10" ht="25.5">
      <c r="A419" s="14" t="s">
        <v>2014</v>
      </c>
      <c r="B419" s="15" t="s">
        <v>1512</v>
      </c>
      <c r="C419" s="16" t="s">
        <v>1513</v>
      </c>
      <c r="D419" s="27">
        <v>47565</v>
      </c>
      <c r="E419" s="26">
        <v>45300</v>
      </c>
      <c r="F419" s="17">
        <f t="shared" si="9"/>
        <v>5.0000000000000044E-2</v>
      </c>
      <c r="G419" s="21" t="s">
        <v>3076</v>
      </c>
      <c r="H419" s="21" t="s">
        <v>3314</v>
      </c>
      <c r="I419" s="21" t="s">
        <v>2223</v>
      </c>
      <c r="J419" s="16" t="s">
        <v>3372</v>
      </c>
    </row>
    <row r="420" spans="1:10" ht="25.5">
      <c r="A420" s="14" t="s">
        <v>2014</v>
      </c>
      <c r="B420" s="15" t="s">
        <v>1516</v>
      </c>
      <c r="C420" s="16" t="s">
        <v>1517</v>
      </c>
      <c r="D420" s="27">
        <v>48510</v>
      </c>
      <c r="E420" s="26">
        <v>46200</v>
      </c>
      <c r="F420" s="17">
        <f t="shared" si="9"/>
        <v>5.0000000000000044E-2</v>
      </c>
      <c r="G420" s="21" t="s">
        <v>3078</v>
      </c>
      <c r="H420" s="21" t="s">
        <v>3314</v>
      </c>
      <c r="I420" s="21" t="s">
        <v>2223</v>
      </c>
      <c r="J420" s="16" t="s">
        <v>3372</v>
      </c>
    </row>
    <row r="421" spans="1:10" ht="25.5">
      <c r="A421" s="14" t="s">
        <v>2014</v>
      </c>
      <c r="B421" s="15" t="s">
        <v>1518</v>
      </c>
      <c r="C421" s="16" t="s">
        <v>1519</v>
      </c>
      <c r="D421" s="27">
        <v>50400</v>
      </c>
      <c r="E421" s="26">
        <v>48000</v>
      </c>
      <c r="F421" s="17">
        <f t="shared" si="9"/>
        <v>5.0000000000000044E-2</v>
      </c>
      <c r="G421" s="21" t="s">
        <v>3079</v>
      </c>
      <c r="H421" s="21" t="s">
        <v>3314</v>
      </c>
      <c r="I421" s="21" t="s">
        <v>2223</v>
      </c>
      <c r="J421" s="16" t="s">
        <v>3372</v>
      </c>
    </row>
    <row r="422" spans="1:10" ht="25.5">
      <c r="A422" s="14" t="s">
        <v>2014</v>
      </c>
      <c r="B422" s="15" t="s">
        <v>1524</v>
      </c>
      <c r="C422" s="16" t="s">
        <v>1525</v>
      </c>
      <c r="D422" s="27">
        <v>44770</v>
      </c>
      <c r="E422" s="26">
        <v>42640</v>
      </c>
      <c r="F422" s="17">
        <f t="shared" si="9"/>
        <v>4.9953095684803106E-2</v>
      </c>
      <c r="G422" s="21" t="s">
        <v>3096</v>
      </c>
      <c r="H422" s="21" t="s">
        <v>3314</v>
      </c>
      <c r="I422" s="21" t="s">
        <v>2223</v>
      </c>
      <c r="J422" s="16" t="s">
        <v>3372</v>
      </c>
    </row>
    <row r="423" spans="1:10" ht="25.5">
      <c r="A423" s="14" t="s">
        <v>2014</v>
      </c>
      <c r="B423" s="15" t="s">
        <v>1530</v>
      </c>
      <c r="C423" s="16" t="s">
        <v>1531</v>
      </c>
      <c r="D423" s="27">
        <v>45630</v>
      </c>
      <c r="E423" s="26">
        <v>43455</v>
      </c>
      <c r="F423" s="17">
        <f t="shared" si="9"/>
        <v>5.0051777701070055E-2</v>
      </c>
      <c r="G423" s="21" t="s">
        <v>3100</v>
      </c>
      <c r="H423" s="21" t="s">
        <v>3314</v>
      </c>
      <c r="I423" s="21" t="s">
        <v>2223</v>
      </c>
      <c r="J423" s="16" t="s">
        <v>3372</v>
      </c>
    </row>
    <row r="424" spans="1:10" ht="25.5">
      <c r="A424" s="14" t="s">
        <v>2014</v>
      </c>
      <c r="B424" s="15" t="s">
        <v>1534</v>
      </c>
      <c r="C424" s="16" t="s">
        <v>1535</v>
      </c>
      <c r="D424" s="27">
        <v>48410</v>
      </c>
      <c r="E424" s="26">
        <v>46105</v>
      </c>
      <c r="F424" s="17">
        <f t="shared" si="9"/>
        <v>4.9994577594620893E-2</v>
      </c>
      <c r="G424" s="21" t="s">
        <v>3101</v>
      </c>
      <c r="H424" s="21" t="s">
        <v>3314</v>
      </c>
      <c r="I424" s="21" t="s">
        <v>2223</v>
      </c>
      <c r="J424" s="16" t="s">
        <v>3372</v>
      </c>
    </row>
    <row r="425" spans="1:10" ht="25.5">
      <c r="A425" s="14" t="s">
        <v>2014</v>
      </c>
      <c r="B425" s="15" t="s">
        <v>1538</v>
      </c>
      <c r="C425" s="16" t="s">
        <v>1539</v>
      </c>
      <c r="D425" s="27">
        <v>47875</v>
      </c>
      <c r="E425" s="26">
        <v>45595</v>
      </c>
      <c r="F425" s="17">
        <f t="shared" si="9"/>
        <v>5.0005483057352862E-2</v>
      </c>
      <c r="G425" s="21" t="s">
        <v>3104</v>
      </c>
      <c r="H425" s="21" t="s">
        <v>3314</v>
      </c>
      <c r="I425" s="21" t="s">
        <v>2223</v>
      </c>
      <c r="J425" s="16" t="s">
        <v>3372</v>
      </c>
    </row>
    <row r="426" spans="1:10" ht="25.5">
      <c r="A426" s="14" t="s">
        <v>2014</v>
      </c>
      <c r="B426" s="15" t="s">
        <v>1542</v>
      </c>
      <c r="C426" s="16" t="s">
        <v>1543</v>
      </c>
      <c r="D426" s="27">
        <v>50770</v>
      </c>
      <c r="E426" s="26">
        <v>48350</v>
      </c>
      <c r="F426" s="17">
        <f t="shared" si="9"/>
        <v>5.0051706308169575E-2</v>
      </c>
      <c r="G426" s="21" t="s">
        <v>3105</v>
      </c>
      <c r="H426" s="21" t="s">
        <v>3314</v>
      </c>
      <c r="I426" s="21" t="s">
        <v>2223</v>
      </c>
      <c r="J426" s="16" t="s">
        <v>3372</v>
      </c>
    </row>
    <row r="427" spans="1:10" ht="25.5">
      <c r="A427" s="14" t="s">
        <v>2014</v>
      </c>
      <c r="B427" s="15" t="s">
        <v>1546</v>
      </c>
      <c r="C427" s="16" t="s">
        <v>1547</v>
      </c>
      <c r="D427" s="27">
        <v>56125</v>
      </c>
      <c r="E427" s="26">
        <v>53450</v>
      </c>
      <c r="F427" s="17">
        <f t="shared" si="9"/>
        <v>5.0046772684751994E-2</v>
      </c>
      <c r="G427" s="21" t="s">
        <v>3088</v>
      </c>
      <c r="H427" s="21" t="s">
        <v>3314</v>
      </c>
      <c r="I427" s="21" t="s">
        <v>2223</v>
      </c>
      <c r="J427" s="16" t="s">
        <v>3372</v>
      </c>
    </row>
    <row r="428" spans="1:10" ht="25.5">
      <c r="A428" s="14" t="s">
        <v>2014</v>
      </c>
      <c r="B428" s="15" t="s">
        <v>1550</v>
      </c>
      <c r="C428" s="16" t="s">
        <v>1551</v>
      </c>
      <c r="D428" s="27">
        <v>59015</v>
      </c>
      <c r="E428" s="26">
        <v>56205</v>
      </c>
      <c r="F428" s="17">
        <f t="shared" si="9"/>
        <v>4.9995551997153331E-2</v>
      </c>
      <c r="G428" s="21" t="s">
        <v>3089</v>
      </c>
      <c r="H428" s="21" t="s">
        <v>3314</v>
      </c>
      <c r="I428" s="21" t="s">
        <v>2223</v>
      </c>
      <c r="J428" s="16" t="s">
        <v>3372</v>
      </c>
    </row>
    <row r="429" spans="1:10" ht="25.5">
      <c r="A429" s="14" t="s">
        <v>2014</v>
      </c>
      <c r="B429" s="15" t="s">
        <v>1554</v>
      </c>
      <c r="C429" s="16" t="s">
        <v>1555</v>
      </c>
      <c r="D429" s="27">
        <v>57410</v>
      </c>
      <c r="E429" s="26">
        <v>54675</v>
      </c>
      <c r="F429" s="17">
        <f t="shared" si="9"/>
        <v>5.0022862368541476E-2</v>
      </c>
      <c r="G429" s="21" t="s">
        <v>3092</v>
      </c>
      <c r="H429" s="21" t="s">
        <v>3314</v>
      </c>
      <c r="I429" s="21" t="s">
        <v>2223</v>
      </c>
      <c r="J429" s="16" t="s">
        <v>3372</v>
      </c>
    </row>
    <row r="430" spans="1:10" ht="25.5">
      <c r="A430" s="14" t="s">
        <v>2014</v>
      </c>
      <c r="B430" s="15" t="s">
        <v>1558</v>
      </c>
      <c r="C430" s="16" t="s">
        <v>1559</v>
      </c>
      <c r="D430" s="27">
        <v>60300</v>
      </c>
      <c r="E430" s="26">
        <v>57430</v>
      </c>
      <c r="F430" s="17">
        <f t="shared" si="9"/>
        <v>4.9973881246735186E-2</v>
      </c>
      <c r="G430" s="21" t="s">
        <v>3093</v>
      </c>
      <c r="H430" s="21" t="s">
        <v>3314</v>
      </c>
      <c r="I430" s="21" t="s">
        <v>2223</v>
      </c>
      <c r="J430" s="16" t="s">
        <v>3372</v>
      </c>
    </row>
    <row r="431" spans="1:10" ht="25.5">
      <c r="A431" s="14" t="s">
        <v>2014</v>
      </c>
      <c r="B431" s="15" t="s">
        <v>1560</v>
      </c>
      <c r="C431" s="16" t="s">
        <v>3847</v>
      </c>
      <c r="D431" s="27">
        <v>36325</v>
      </c>
      <c r="E431" s="26">
        <v>35500</v>
      </c>
      <c r="F431" s="17">
        <f t="shared" si="9"/>
        <v>2.323943661971839E-2</v>
      </c>
      <c r="G431" s="21" t="s">
        <v>3108</v>
      </c>
      <c r="H431" s="21" t="s">
        <v>3314</v>
      </c>
      <c r="I431" s="21" t="s">
        <v>2223</v>
      </c>
      <c r="J431" s="16" t="s">
        <v>3372</v>
      </c>
    </row>
    <row r="432" spans="1:10" ht="25.5">
      <c r="A432" s="14" t="s">
        <v>2014</v>
      </c>
      <c r="B432" s="15" t="s">
        <v>1561</v>
      </c>
      <c r="C432" s="16" t="s">
        <v>3848</v>
      </c>
      <c r="D432" s="27">
        <v>36955</v>
      </c>
      <c r="E432" s="26">
        <v>36100</v>
      </c>
      <c r="F432" s="17">
        <f t="shared" si="9"/>
        <v>2.3684210526315752E-2</v>
      </c>
      <c r="G432" s="21" t="s">
        <v>3109</v>
      </c>
      <c r="H432" s="21" t="s">
        <v>3314</v>
      </c>
      <c r="I432" s="21" t="s">
        <v>2223</v>
      </c>
      <c r="J432" s="16" t="s">
        <v>3372</v>
      </c>
    </row>
    <row r="433" spans="1:10" ht="25.5">
      <c r="A433" s="14" t="s">
        <v>2014</v>
      </c>
      <c r="B433" s="15" t="s">
        <v>1562</v>
      </c>
      <c r="C433" s="16" t="s">
        <v>3849</v>
      </c>
      <c r="D433" s="27">
        <v>39265</v>
      </c>
      <c r="E433" s="26">
        <v>38300</v>
      </c>
      <c r="F433" s="17">
        <f t="shared" si="9"/>
        <v>2.519582245430807E-2</v>
      </c>
      <c r="G433" s="21" t="s">
        <v>3110</v>
      </c>
      <c r="H433" s="21" t="s">
        <v>3314</v>
      </c>
      <c r="I433" s="21" t="s">
        <v>2223</v>
      </c>
      <c r="J433" s="16" t="s">
        <v>3372</v>
      </c>
    </row>
    <row r="434" spans="1:10" ht="25.5">
      <c r="A434" s="14" t="s">
        <v>2014</v>
      </c>
      <c r="B434" s="15" t="s">
        <v>1563</v>
      </c>
      <c r="C434" s="16" t="s">
        <v>1564</v>
      </c>
      <c r="D434" s="27">
        <v>48405</v>
      </c>
      <c r="E434" s="26">
        <v>46100</v>
      </c>
      <c r="F434" s="17">
        <f t="shared" si="9"/>
        <v>5.0000000000000044E-2</v>
      </c>
      <c r="G434" s="21" t="s">
        <v>3106</v>
      </c>
      <c r="H434" s="21" t="s">
        <v>3314</v>
      </c>
      <c r="I434" s="21" t="s">
        <v>2223</v>
      </c>
      <c r="J434" s="16" t="s">
        <v>3372</v>
      </c>
    </row>
    <row r="435" spans="1:10" ht="25.5">
      <c r="A435" s="14" t="s">
        <v>2014</v>
      </c>
      <c r="B435" s="15" t="s">
        <v>1565</v>
      </c>
      <c r="C435" s="16" t="s">
        <v>1566</v>
      </c>
      <c r="D435" s="27">
        <v>49665</v>
      </c>
      <c r="E435" s="26">
        <v>47300</v>
      </c>
      <c r="F435" s="17">
        <f t="shared" si="9"/>
        <v>5.0000000000000044E-2</v>
      </c>
      <c r="G435" s="21" t="s">
        <v>3107</v>
      </c>
      <c r="H435" s="21" t="s">
        <v>3314</v>
      </c>
      <c r="I435" s="21" t="s">
        <v>2223</v>
      </c>
      <c r="J435" s="16" t="s">
        <v>3372</v>
      </c>
    </row>
    <row r="436" spans="1:10" ht="25.5">
      <c r="A436" s="14" t="s">
        <v>2014</v>
      </c>
      <c r="B436" s="15" t="s">
        <v>1567</v>
      </c>
      <c r="C436" s="16" t="s">
        <v>3850</v>
      </c>
      <c r="D436" s="27">
        <v>38425</v>
      </c>
      <c r="E436" s="26">
        <v>37500</v>
      </c>
      <c r="F436" s="17">
        <f t="shared" si="9"/>
        <v>2.4666666666666615E-2</v>
      </c>
      <c r="G436" s="21" t="s">
        <v>3115</v>
      </c>
      <c r="H436" s="21" t="s">
        <v>3314</v>
      </c>
      <c r="I436" s="21" t="s">
        <v>2223</v>
      </c>
      <c r="J436" s="16" t="s">
        <v>3372</v>
      </c>
    </row>
    <row r="437" spans="1:10" ht="25.5">
      <c r="A437" s="14" t="s">
        <v>2014</v>
      </c>
      <c r="B437" s="15" t="s">
        <v>1570</v>
      </c>
      <c r="C437" s="16" t="s">
        <v>3851</v>
      </c>
      <c r="D437" s="27">
        <v>38845</v>
      </c>
      <c r="E437" s="26">
        <v>37900</v>
      </c>
      <c r="F437" s="17">
        <f t="shared" si="9"/>
        <v>2.4934036939314064E-2</v>
      </c>
      <c r="G437" s="21" t="s">
        <v>3117</v>
      </c>
      <c r="H437" s="21" t="s">
        <v>3314</v>
      </c>
      <c r="I437" s="21" t="s">
        <v>2223</v>
      </c>
      <c r="J437" s="16" t="s">
        <v>3372</v>
      </c>
    </row>
    <row r="438" spans="1:10" ht="25.5">
      <c r="A438" s="14" t="s">
        <v>2014</v>
      </c>
      <c r="B438" s="15" t="s">
        <v>1573</v>
      </c>
      <c r="C438" s="16" t="s">
        <v>3852</v>
      </c>
      <c r="D438" s="27">
        <v>41680</v>
      </c>
      <c r="E438" s="26">
        <v>40600</v>
      </c>
      <c r="F438" s="17">
        <f t="shared" si="9"/>
        <v>2.6600985221674867E-2</v>
      </c>
      <c r="G438" s="21" t="s">
        <v>3119</v>
      </c>
      <c r="H438" s="21" t="s">
        <v>3314</v>
      </c>
      <c r="I438" s="21" t="s">
        <v>2223</v>
      </c>
      <c r="J438" s="16" t="s">
        <v>3372</v>
      </c>
    </row>
    <row r="439" spans="1:10" ht="25.5">
      <c r="A439" s="14" t="s">
        <v>2014</v>
      </c>
      <c r="B439" s="15" t="s">
        <v>1576</v>
      </c>
      <c r="C439" s="16" t="s">
        <v>1577</v>
      </c>
      <c r="D439" s="27">
        <v>50505</v>
      </c>
      <c r="E439" s="26">
        <v>48100</v>
      </c>
      <c r="F439" s="17">
        <f t="shared" si="9"/>
        <v>5.0000000000000044E-2</v>
      </c>
      <c r="G439" s="21" t="s">
        <v>3111</v>
      </c>
      <c r="H439" s="21" t="s">
        <v>3314</v>
      </c>
      <c r="I439" s="21" t="s">
        <v>2223</v>
      </c>
      <c r="J439" s="16" t="s">
        <v>3372</v>
      </c>
    </row>
    <row r="440" spans="1:10" ht="25.5">
      <c r="A440" s="14" t="s">
        <v>2014</v>
      </c>
      <c r="B440" s="15" t="s">
        <v>1580</v>
      </c>
      <c r="C440" s="16" t="s">
        <v>1581</v>
      </c>
      <c r="D440" s="27">
        <v>51450</v>
      </c>
      <c r="E440" s="26">
        <v>49000</v>
      </c>
      <c r="F440" s="17">
        <f t="shared" si="9"/>
        <v>5.0000000000000044E-2</v>
      </c>
      <c r="G440" s="21" t="s">
        <v>3113</v>
      </c>
      <c r="H440" s="21" t="s">
        <v>3314</v>
      </c>
      <c r="I440" s="21" t="s">
        <v>2223</v>
      </c>
      <c r="J440" s="16" t="s">
        <v>3372</v>
      </c>
    </row>
    <row r="441" spans="1:10" ht="25.5">
      <c r="A441" s="14" t="s">
        <v>2014</v>
      </c>
      <c r="B441" s="15" t="s">
        <v>1582</v>
      </c>
      <c r="C441" s="16" t="s">
        <v>1583</v>
      </c>
      <c r="D441" s="27">
        <v>53340</v>
      </c>
      <c r="E441" s="26">
        <v>50800</v>
      </c>
      <c r="F441" s="17">
        <f t="shared" si="9"/>
        <v>5.0000000000000044E-2</v>
      </c>
      <c r="G441" s="21" t="s">
        <v>3114</v>
      </c>
      <c r="H441" s="21" t="s">
        <v>3314</v>
      </c>
      <c r="I441" s="21" t="s">
        <v>2223</v>
      </c>
      <c r="J441" s="16" t="s">
        <v>3372</v>
      </c>
    </row>
    <row r="442" spans="1:10" ht="25.5">
      <c r="A442" s="14" t="s">
        <v>22</v>
      </c>
      <c r="B442" s="16" t="s">
        <v>2088</v>
      </c>
      <c r="C442" s="15" t="s">
        <v>2089</v>
      </c>
      <c r="D442" s="27">
        <v>12970</v>
      </c>
      <c r="E442" s="26">
        <v>12350</v>
      </c>
      <c r="F442" s="17">
        <f t="shared" si="9"/>
        <v>5.0202429149797556E-2</v>
      </c>
      <c r="G442" s="21" t="s">
        <v>3157</v>
      </c>
      <c r="H442" s="21" t="s">
        <v>3314</v>
      </c>
      <c r="I442" s="21" t="s">
        <v>2223</v>
      </c>
      <c r="J442" s="16" t="s">
        <v>3376</v>
      </c>
    </row>
    <row r="443" spans="1:10" ht="25.5">
      <c r="A443" s="14" t="s">
        <v>22</v>
      </c>
      <c r="B443" s="16" t="s">
        <v>2090</v>
      </c>
      <c r="C443" s="15" t="s">
        <v>2091</v>
      </c>
      <c r="D443" s="27">
        <v>13650</v>
      </c>
      <c r="E443" s="26">
        <v>13000</v>
      </c>
      <c r="F443" s="17">
        <f t="shared" si="9"/>
        <v>5.0000000000000044E-2</v>
      </c>
      <c r="G443" s="21" t="s">
        <v>3158</v>
      </c>
      <c r="H443" s="21" t="s">
        <v>3314</v>
      </c>
      <c r="I443" s="21" t="s">
        <v>2223</v>
      </c>
      <c r="J443" s="16" t="s">
        <v>3376</v>
      </c>
    </row>
    <row r="444" spans="1:10" ht="38.25">
      <c r="A444" s="14" t="s">
        <v>948</v>
      </c>
      <c r="B444" s="15" t="s">
        <v>2131</v>
      </c>
      <c r="C444" s="16" t="s">
        <v>2132</v>
      </c>
      <c r="D444" s="27">
        <v>2395</v>
      </c>
      <c r="E444" s="26">
        <v>2280</v>
      </c>
      <c r="F444" s="17">
        <f t="shared" si="9"/>
        <v>5.0438596491228171E-2</v>
      </c>
      <c r="G444" s="21" t="s">
        <v>3271</v>
      </c>
      <c r="H444" s="21" t="s">
        <v>3320</v>
      </c>
      <c r="I444" s="17" t="s">
        <v>2223</v>
      </c>
      <c r="J444" s="16" t="s">
        <v>3364</v>
      </c>
    </row>
    <row r="445" spans="1:10" ht="25.5">
      <c r="A445" s="14" t="s">
        <v>948</v>
      </c>
      <c r="B445" s="15" t="s">
        <v>2135</v>
      </c>
      <c r="C445" s="16" t="s">
        <v>2136</v>
      </c>
      <c r="D445" s="27">
        <v>405</v>
      </c>
      <c r="E445" s="26">
        <v>385</v>
      </c>
      <c r="F445" s="17">
        <f t="shared" si="9"/>
        <v>5.1948051948051965E-2</v>
      </c>
      <c r="G445" s="21" t="s">
        <v>3273</v>
      </c>
      <c r="H445" s="21" t="s">
        <v>3320</v>
      </c>
      <c r="I445" s="17" t="s">
        <v>2223</v>
      </c>
      <c r="J445" s="16" t="s">
        <v>3364</v>
      </c>
    </row>
    <row r="446" spans="1:10" ht="25.5">
      <c r="A446" s="14" t="s">
        <v>948</v>
      </c>
      <c r="B446" s="15" t="s">
        <v>2143</v>
      </c>
      <c r="C446" s="16" t="s">
        <v>2144</v>
      </c>
      <c r="D446" s="27">
        <v>3735</v>
      </c>
      <c r="E446" s="26">
        <v>3555</v>
      </c>
      <c r="F446" s="17">
        <f t="shared" si="9"/>
        <v>5.0632911392405111E-2</v>
      </c>
      <c r="G446" s="21" t="s">
        <v>3275</v>
      </c>
      <c r="H446" s="21" t="s">
        <v>3344</v>
      </c>
      <c r="I446" s="17" t="s">
        <v>2223</v>
      </c>
      <c r="J446" s="16" t="s">
        <v>3364</v>
      </c>
    </row>
    <row r="447" spans="1:10" ht="38.25">
      <c r="A447" s="14" t="s">
        <v>948</v>
      </c>
      <c r="B447" s="15" t="s">
        <v>2137</v>
      </c>
      <c r="C447" s="16" t="s">
        <v>2138</v>
      </c>
      <c r="D447" s="27">
        <v>1450</v>
      </c>
      <c r="E447" s="26">
        <v>1380</v>
      </c>
      <c r="F447" s="17">
        <f t="shared" si="9"/>
        <v>5.0724637681159424E-2</v>
      </c>
      <c r="G447" s="23">
        <v>4024074871904</v>
      </c>
      <c r="H447" s="21" t="s">
        <v>3320</v>
      </c>
      <c r="I447" s="17" t="s">
        <v>2223</v>
      </c>
      <c r="J447" s="16" t="s">
        <v>3364</v>
      </c>
    </row>
    <row r="448" spans="1:10" ht="38.25">
      <c r="A448" s="14" t="s">
        <v>948</v>
      </c>
      <c r="B448" s="15" t="s">
        <v>2127</v>
      </c>
      <c r="C448" s="16" t="s">
        <v>2128</v>
      </c>
      <c r="D448" s="27">
        <v>555</v>
      </c>
      <c r="E448" s="26">
        <v>530</v>
      </c>
      <c r="F448" s="17">
        <f t="shared" si="9"/>
        <v>4.7169811320754818E-2</v>
      </c>
      <c r="G448" s="21" t="s">
        <v>3270</v>
      </c>
      <c r="H448" s="21" t="s">
        <v>3320</v>
      </c>
      <c r="I448" s="17" t="s">
        <v>2223</v>
      </c>
      <c r="J448" s="16" t="s">
        <v>3364</v>
      </c>
    </row>
    <row r="449" spans="1:10" ht="38.25">
      <c r="A449" s="14" t="s">
        <v>948</v>
      </c>
      <c r="B449" s="15" t="s">
        <v>2145</v>
      </c>
      <c r="C449" s="16" t="s">
        <v>2146</v>
      </c>
      <c r="D449" s="27">
        <v>405</v>
      </c>
      <c r="E449" s="26">
        <v>385</v>
      </c>
      <c r="F449" s="17">
        <f t="shared" si="9"/>
        <v>5.1948051948051965E-2</v>
      </c>
      <c r="G449" s="21" t="s">
        <v>3276</v>
      </c>
      <c r="H449" s="21" t="s">
        <v>3348</v>
      </c>
      <c r="I449" s="17" t="s">
        <v>2223</v>
      </c>
      <c r="J449" s="16" t="s">
        <v>3364</v>
      </c>
    </row>
    <row r="450" spans="1:10" ht="25.5">
      <c r="A450" s="14" t="s">
        <v>948</v>
      </c>
      <c r="B450" s="15" t="s">
        <v>2141</v>
      </c>
      <c r="C450" s="16" t="s">
        <v>2142</v>
      </c>
      <c r="D450" s="27">
        <v>3340</v>
      </c>
      <c r="E450" s="26">
        <v>3180</v>
      </c>
      <c r="F450" s="17">
        <f t="shared" si="9"/>
        <v>5.031446540880502E-2</v>
      </c>
      <c r="G450" s="21" t="s">
        <v>3274</v>
      </c>
      <c r="H450" s="21" t="s">
        <v>3344</v>
      </c>
      <c r="I450" s="17" t="s">
        <v>2223</v>
      </c>
      <c r="J450" s="16" t="s">
        <v>3364</v>
      </c>
    </row>
    <row r="451" spans="1:10" ht="25.5">
      <c r="A451" s="14" t="s">
        <v>948</v>
      </c>
      <c r="B451" s="14" t="s">
        <v>2133</v>
      </c>
      <c r="C451" s="16" t="s">
        <v>2134</v>
      </c>
      <c r="D451" s="27">
        <v>1390</v>
      </c>
      <c r="E451" s="26">
        <v>1325</v>
      </c>
      <c r="F451" s="17">
        <f t="shared" si="9"/>
        <v>4.9056603773584895E-2</v>
      </c>
      <c r="G451" s="21" t="s">
        <v>3272</v>
      </c>
      <c r="H451" s="21" t="s">
        <v>3315</v>
      </c>
      <c r="I451" s="17" t="s">
        <v>2223</v>
      </c>
      <c r="J451" s="16" t="s">
        <v>3364</v>
      </c>
    </row>
    <row r="452" spans="1:10" ht="38.25">
      <c r="A452" s="14" t="s">
        <v>948</v>
      </c>
      <c r="B452" s="15" t="s">
        <v>2129</v>
      </c>
      <c r="C452" s="16" t="s">
        <v>2130</v>
      </c>
      <c r="D452" s="27">
        <v>615</v>
      </c>
      <c r="E452" s="26">
        <v>585</v>
      </c>
      <c r="F452" s="17">
        <f t="shared" si="9"/>
        <v>5.1282051282051322E-2</v>
      </c>
      <c r="G452" s="23">
        <v>4024074873311</v>
      </c>
      <c r="H452" s="21" t="s">
        <v>3320</v>
      </c>
      <c r="I452" s="17" t="s">
        <v>2223</v>
      </c>
      <c r="J452" s="16" t="s">
        <v>3364</v>
      </c>
    </row>
    <row r="453" spans="1:10">
      <c r="A453" s="14" t="s">
        <v>948</v>
      </c>
      <c r="B453" s="15" t="s">
        <v>2041</v>
      </c>
      <c r="C453" s="16" t="s">
        <v>2078</v>
      </c>
      <c r="D453" s="27">
        <v>405</v>
      </c>
      <c r="E453" s="26">
        <v>385</v>
      </c>
      <c r="F453" s="17">
        <f t="shared" si="9"/>
        <v>5.1948051948051965E-2</v>
      </c>
      <c r="G453" s="21" t="s">
        <v>2676</v>
      </c>
      <c r="H453" s="21" t="s">
        <v>3338</v>
      </c>
      <c r="I453" s="21" t="s">
        <v>2223</v>
      </c>
      <c r="J453" s="16" t="s">
        <v>3364</v>
      </c>
    </row>
    <row r="454" spans="1:10">
      <c r="A454" s="14" t="s">
        <v>948</v>
      </c>
      <c r="B454" s="16" t="s">
        <v>2086</v>
      </c>
      <c r="C454" s="15" t="s">
        <v>2087</v>
      </c>
      <c r="D454" s="27">
        <v>835</v>
      </c>
      <c r="E454" s="26">
        <v>795</v>
      </c>
      <c r="F454" s="17">
        <f t="shared" si="9"/>
        <v>5.031446540880502E-2</v>
      </c>
      <c r="G454" s="21" t="s">
        <v>2754</v>
      </c>
      <c r="H454" s="21" t="s">
        <v>3354</v>
      </c>
      <c r="I454" s="21" t="s">
        <v>2223</v>
      </c>
      <c r="J454" s="16" t="s">
        <v>3371</v>
      </c>
    </row>
    <row r="455" spans="1:10">
      <c r="A455" s="14" t="s">
        <v>948</v>
      </c>
      <c r="B455" s="30" t="s">
        <v>3728</v>
      </c>
      <c r="C455" s="16" t="s">
        <v>3583</v>
      </c>
      <c r="D455" s="27">
        <v>1680</v>
      </c>
      <c r="E455" s="26">
        <v>1600</v>
      </c>
      <c r="F455" s="17">
        <f t="shared" si="9"/>
        <v>5.0000000000000044E-2</v>
      </c>
      <c r="G455" s="23">
        <v>4024074874202</v>
      </c>
      <c r="H455" s="21" t="s">
        <v>3348</v>
      </c>
      <c r="I455" s="17" t="s">
        <v>2223</v>
      </c>
      <c r="J455" s="16" t="s">
        <v>3364</v>
      </c>
    </row>
    <row r="456" spans="1:10">
      <c r="A456" s="14" t="s">
        <v>948</v>
      </c>
      <c r="B456" s="15" t="s">
        <v>2096</v>
      </c>
      <c r="C456" s="16" t="s">
        <v>2110</v>
      </c>
      <c r="D456" s="27">
        <v>660</v>
      </c>
      <c r="E456" s="26">
        <v>630</v>
      </c>
      <c r="F456" s="17">
        <f t="shared" si="9"/>
        <v>4.7619047619047672E-2</v>
      </c>
      <c r="G456" s="21" t="s">
        <v>2509</v>
      </c>
      <c r="H456" s="21" t="s">
        <v>3315</v>
      </c>
      <c r="I456" s="21" t="s">
        <v>2223</v>
      </c>
      <c r="J456" s="16" t="s">
        <v>3366</v>
      </c>
    </row>
    <row r="457" spans="1:10">
      <c r="A457" s="14" t="s">
        <v>948</v>
      </c>
      <c r="B457" s="15" t="s">
        <v>2097</v>
      </c>
      <c r="C457" s="16" t="s">
        <v>2111</v>
      </c>
      <c r="D457" s="27">
        <v>660</v>
      </c>
      <c r="E457" s="26">
        <v>630</v>
      </c>
      <c r="F457" s="17">
        <f t="shared" si="9"/>
        <v>4.7619047619047672E-2</v>
      </c>
      <c r="G457" s="21" t="s">
        <v>2510</v>
      </c>
      <c r="H457" s="21" t="s">
        <v>3315</v>
      </c>
      <c r="I457" s="21" t="s">
        <v>2223</v>
      </c>
      <c r="J457" s="16" t="s">
        <v>3366</v>
      </c>
    </row>
    <row r="458" spans="1:10">
      <c r="A458" s="14" t="s">
        <v>948</v>
      </c>
      <c r="B458" s="15" t="s">
        <v>2098</v>
      </c>
      <c r="C458" s="16" t="s">
        <v>2112</v>
      </c>
      <c r="D458" s="27">
        <v>660</v>
      </c>
      <c r="E458" s="26">
        <v>630</v>
      </c>
      <c r="F458" s="17">
        <f t="shared" si="9"/>
        <v>4.7619047619047672E-2</v>
      </c>
      <c r="G458" s="21" t="s">
        <v>2511</v>
      </c>
      <c r="H458" s="21" t="s">
        <v>3315</v>
      </c>
      <c r="I458" s="21" t="s">
        <v>2223</v>
      </c>
      <c r="J458" s="16" t="s">
        <v>3366</v>
      </c>
    </row>
    <row r="459" spans="1:10">
      <c r="A459" s="14" t="s">
        <v>948</v>
      </c>
      <c r="B459" s="15" t="s">
        <v>2099</v>
      </c>
      <c r="C459" s="16" t="s">
        <v>2113</v>
      </c>
      <c r="D459" s="27">
        <v>660</v>
      </c>
      <c r="E459" s="26">
        <v>630</v>
      </c>
      <c r="F459" s="17">
        <f t="shared" si="9"/>
        <v>4.7619047619047672E-2</v>
      </c>
      <c r="G459" s="21" t="s">
        <v>2512</v>
      </c>
      <c r="H459" s="21" t="s">
        <v>3315</v>
      </c>
      <c r="I459" s="21" t="s">
        <v>2223</v>
      </c>
      <c r="J459" s="16" t="s">
        <v>3366</v>
      </c>
    </row>
    <row r="460" spans="1:10">
      <c r="A460" s="14" t="s">
        <v>948</v>
      </c>
      <c r="B460" s="15" t="s">
        <v>2100</v>
      </c>
      <c r="C460" s="16" t="s">
        <v>2114</v>
      </c>
      <c r="D460" s="27">
        <v>660</v>
      </c>
      <c r="E460" s="26">
        <v>630</v>
      </c>
      <c r="F460" s="17">
        <f t="shared" si="9"/>
        <v>4.7619047619047672E-2</v>
      </c>
      <c r="G460" s="21" t="s">
        <v>2513</v>
      </c>
      <c r="H460" s="21" t="s">
        <v>3315</v>
      </c>
      <c r="I460" s="21" t="s">
        <v>2223</v>
      </c>
      <c r="J460" s="16" t="s">
        <v>3366</v>
      </c>
    </row>
    <row r="461" spans="1:10">
      <c r="A461" s="14" t="s">
        <v>948</v>
      </c>
      <c r="B461" s="15" t="s">
        <v>2101</v>
      </c>
      <c r="C461" s="16" t="s">
        <v>2115</v>
      </c>
      <c r="D461" s="27">
        <v>660</v>
      </c>
      <c r="E461" s="26">
        <v>630</v>
      </c>
      <c r="F461" s="17">
        <f t="shared" si="9"/>
        <v>4.7619047619047672E-2</v>
      </c>
      <c r="G461" s="21" t="s">
        <v>2514</v>
      </c>
      <c r="H461" s="21" t="s">
        <v>3315</v>
      </c>
      <c r="I461" s="21" t="s">
        <v>2223</v>
      </c>
      <c r="J461" s="16" t="s">
        <v>3366</v>
      </c>
    </row>
    <row r="462" spans="1:10">
      <c r="A462" s="14" t="s">
        <v>948</v>
      </c>
      <c r="B462" s="15" t="s">
        <v>2104</v>
      </c>
      <c r="C462" s="16" t="s">
        <v>2118</v>
      </c>
      <c r="D462" s="27">
        <v>660</v>
      </c>
      <c r="E462" s="26">
        <v>630</v>
      </c>
      <c r="F462" s="17">
        <f t="shared" si="9"/>
        <v>4.7619047619047672E-2</v>
      </c>
      <c r="G462" s="21" t="s">
        <v>2517</v>
      </c>
      <c r="H462" s="21" t="s">
        <v>3315</v>
      </c>
      <c r="I462" s="21" t="s">
        <v>2223</v>
      </c>
      <c r="J462" s="16" t="s">
        <v>3366</v>
      </c>
    </row>
    <row r="463" spans="1:10">
      <c r="A463" s="14" t="s">
        <v>948</v>
      </c>
      <c r="B463" s="15" t="s">
        <v>2105</v>
      </c>
      <c r="C463" s="16" t="s">
        <v>2119</v>
      </c>
      <c r="D463" s="27">
        <v>660</v>
      </c>
      <c r="E463" s="26">
        <v>630</v>
      </c>
      <c r="F463" s="17">
        <f t="shared" si="9"/>
        <v>4.7619047619047672E-2</v>
      </c>
      <c r="G463" s="21" t="s">
        <v>2518</v>
      </c>
      <c r="H463" s="21" t="s">
        <v>3315</v>
      </c>
      <c r="I463" s="21" t="s">
        <v>2223</v>
      </c>
      <c r="J463" s="16" t="s">
        <v>3366</v>
      </c>
    </row>
    <row r="464" spans="1:10">
      <c r="A464" s="14" t="s">
        <v>948</v>
      </c>
      <c r="B464" s="15" t="s">
        <v>2106</v>
      </c>
      <c r="C464" s="16" t="s">
        <v>2120</v>
      </c>
      <c r="D464" s="27">
        <v>660</v>
      </c>
      <c r="E464" s="26">
        <v>630</v>
      </c>
      <c r="F464" s="17">
        <f t="shared" si="9"/>
        <v>4.7619047619047672E-2</v>
      </c>
      <c r="G464" s="21" t="s">
        <v>2519</v>
      </c>
      <c r="H464" s="21" t="s">
        <v>3315</v>
      </c>
      <c r="I464" s="21" t="s">
        <v>2223</v>
      </c>
      <c r="J464" s="16" t="s">
        <v>3366</v>
      </c>
    </row>
    <row r="465" spans="1:10" ht="25.5">
      <c r="A465" s="14" t="s">
        <v>2014</v>
      </c>
      <c r="B465" s="15" t="s">
        <v>2065</v>
      </c>
      <c r="C465" s="16" t="s">
        <v>2077</v>
      </c>
      <c r="D465" s="27">
        <v>98490</v>
      </c>
      <c r="E465" s="26">
        <v>93800</v>
      </c>
      <c r="F465" s="17">
        <f t="shared" si="9"/>
        <v>5.0000000000000044E-2</v>
      </c>
      <c r="G465" s="21" t="s">
        <v>3121</v>
      </c>
      <c r="H465" s="21" t="s">
        <v>3314</v>
      </c>
      <c r="I465" s="21" t="s">
        <v>2223</v>
      </c>
      <c r="J465" s="16" t="s">
        <v>3372</v>
      </c>
    </row>
    <row r="466" spans="1:10" ht="25.5">
      <c r="A466" s="14" t="s">
        <v>2014</v>
      </c>
      <c r="B466" s="15" t="s">
        <v>2066</v>
      </c>
      <c r="C466" s="16" t="s">
        <v>2057</v>
      </c>
      <c r="D466" s="27">
        <v>98910</v>
      </c>
      <c r="E466" s="26">
        <v>94200</v>
      </c>
      <c r="F466" s="17">
        <f t="shared" si="9"/>
        <v>5.0000000000000044E-2</v>
      </c>
      <c r="G466" s="21" t="s">
        <v>3122</v>
      </c>
      <c r="H466" s="21" t="s">
        <v>3314</v>
      </c>
      <c r="I466" s="21" t="s">
        <v>2223</v>
      </c>
      <c r="J466" s="16" t="s">
        <v>3372</v>
      </c>
    </row>
    <row r="467" spans="1:10" ht="25.5">
      <c r="A467" s="14" t="s">
        <v>2014</v>
      </c>
      <c r="B467" s="15" t="s">
        <v>2067</v>
      </c>
      <c r="C467" s="16" t="s">
        <v>2058</v>
      </c>
      <c r="D467" s="27">
        <v>99750</v>
      </c>
      <c r="E467" s="26">
        <v>95000</v>
      </c>
      <c r="F467" s="17">
        <f t="shared" si="9"/>
        <v>5.0000000000000044E-2</v>
      </c>
      <c r="G467" s="21" t="s">
        <v>3123</v>
      </c>
      <c r="H467" s="21" t="s">
        <v>3314</v>
      </c>
      <c r="I467" s="21" t="s">
        <v>2223</v>
      </c>
      <c r="J467" s="16" t="s">
        <v>3372</v>
      </c>
    </row>
    <row r="468" spans="1:10" ht="25.5">
      <c r="A468" s="14" t="s">
        <v>2014</v>
      </c>
      <c r="B468" s="15" t="s">
        <v>2068</v>
      </c>
      <c r="C468" s="16" t="s">
        <v>2056</v>
      </c>
      <c r="D468" s="27">
        <v>98490</v>
      </c>
      <c r="E468" s="26">
        <v>93800</v>
      </c>
      <c r="F468" s="17">
        <f t="shared" si="9"/>
        <v>5.0000000000000044E-2</v>
      </c>
      <c r="G468" s="21" t="s">
        <v>3124</v>
      </c>
      <c r="H468" s="21" t="s">
        <v>3314</v>
      </c>
      <c r="I468" s="21" t="s">
        <v>2223</v>
      </c>
      <c r="J468" s="16" t="s">
        <v>3372</v>
      </c>
    </row>
    <row r="469" spans="1:10" ht="25.5">
      <c r="A469" s="14" t="s">
        <v>2014</v>
      </c>
      <c r="B469" s="15" t="s">
        <v>2069</v>
      </c>
      <c r="C469" s="16" t="s">
        <v>2057</v>
      </c>
      <c r="D469" s="27">
        <v>98910</v>
      </c>
      <c r="E469" s="26">
        <v>94200</v>
      </c>
      <c r="F469" s="17">
        <f t="shared" ref="F469:F531" si="10">D469/E469-1</f>
        <v>5.0000000000000044E-2</v>
      </c>
      <c r="G469" s="21" t="s">
        <v>3125</v>
      </c>
      <c r="H469" s="21" t="s">
        <v>3314</v>
      </c>
      <c r="I469" s="21" t="s">
        <v>2223</v>
      </c>
      <c r="J469" s="16" t="s">
        <v>3372</v>
      </c>
    </row>
    <row r="470" spans="1:10" ht="25.5">
      <c r="A470" s="14" t="s">
        <v>2014</v>
      </c>
      <c r="B470" s="15" t="s">
        <v>2070</v>
      </c>
      <c r="C470" s="16" t="s">
        <v>2058</v>
      </c>
      <c r="D470" s="27">
        <v>99750</v>
      </c>
      <c r="E470" s="26">
        <v>95000</v>
      </c>
      <c r="F470" s="17">
        <f t="shared" si="10"/>
        <v>5.0000000000000044E-2</v>
      </c>
      <c r="G470" s="21" t="s">
        <v>3126</v>
      </c>
      <c r="H470" s="21" t="s">
        <v>3314</v>
      </c>
      <c r="I470" s="21" t="s">
        <v>2223</v>
      </c>
      <c r="J470" s="16" t="s">
        <v>3372</v>
      </c>
    </row>
    <row r="471" spans="1:10" ht="25.5">
      <c r="A471" s="14" t="s">
        <v>2014</v>
      </c>
      <c r="B471" s="15" t="s">
        <v>2071</v>
      </c>
      <c r="C471" s="16" t="s">
        <v>2056</v>
      </c>
      <c r="D471" s="27">
        <v>98490</v>
      </c>
      <c r="E471" s="26">
        <v>93800</v>
      </c>
      <c r="F471" s="17">
        <f t="shared" si="10"/>
        <v>5.0000000000000044E-2</v>
      </c>
      <c r="G471" s="21" t="s">
        <v>3127</v>
      </c>
      <c r="H471" s="21" t="s">
        <v>3314</v>
      </c>
      <c r="I471" s="21" t="s">
        <v>2223</v>
      </c>
      <c r="J471" s="16" t="s">
        <v>3372</v>
      </c>
    </row>
    <row r="472" spans="1:10" ht="25.5">
      <c r="A472" s="14" t="s">
        <v>2014</v>
      </c>
      <c r="B472" s="15" t="s">
        <v>2072</v>
      </c>
      <c r="C472" s="16" t="s">
        <v>2057</v>
      </c>
      <c r="D472" s="27">
        <v>98910</v>
      </c>
      <c r="E472" s="26">
        <v>94200</v>
      </c>
      <c r="F472" s="17">
        <f t="shared" si="10"/>
        <v>5.0000000000000044E-2</v>
      </c>
      <c r="G472" s="21" t="s">
        <v>3128</v>
      </c>
      <c r="H472" s="21" t="s">
        <v>3314</v>
      </c>
      <c r="I472" s="21" t="s">
        <v>2223</v>
      </c>
      <c r="J472" s="16" t="s">
        <v>3372</v>
      </c>
    </row>
    <row r="473" spans="1:10" ht="25.5">
      <c r="A473" s="14" t="s">
        <v>2014</v>
      </c>
      <c r="B473" s="15" t="s">
        <v>2073</v>
      </c>
      <c r="C473" s="16" t="s">
        <v>2058</v>
      </c>
      <c r="D473" s="27">
        <v>99750</v>
      </c>
      <c r="E473" s="26">
        <v>95000</v>
      </c>
      <c r="F473" s="17">
        <f t="shared" si="10"/>
        <v>5.0000000000000044E-2</v>
      </c>
      <c r="G473" s="21" t="s">
        <v>3129</v>
      </c>
      <c r="H473" s="21" t="s">
        <v>3314</v>
      </c>
      <c r="I473" s="21" t="s">
        <v>2223</v>
      </c>
      <c r="J473" s="16" t="s">
        <v>3372</v>
      </c>
    </row>
    <row r="474" spans="1:10" ht="25.5">
      <c r="A474" s="14" t="s">
        <v>2014</v>
      </c>
      <c r="B474" s="15" t="s">
        <v>2074</v>
      </c>
      <c r="C474" s="16" t="s">
        <v>2056</v>
      </c>
      <c r="D474" s="27">
        <v>99750</v>
      </c>
      <c r="E474" s="26">
        <v>95000</v>
      </c>
      <c r="F474" s="17">
        <f t="shared" si="10"/>
        <v>5.0000000000000044E-2</v>
      </c>
      <c r="G474" s="21" t="s">
        <v>3130</v>
      </c>
      <c r="H474" s="21" t="s">
        <v>3314</v>
      </c>
      <c r="I474" s="21" t="s">
        <v>2223</v>
      </c>
      <c r="J474" s="16" t="s">
        <v>3372</v>
      </c>
    </row>
    <row r="475" spans="1:10" ht="25.5">
      <c r="A475" s="14" t="s">
        <v>2014</v>
      </c>
      <c r="B475" s="15" t="s">
        <v>2075</v>
      </c>
      <c r="C475" s="16" t="s">
        <v>2057</v>
      </c>
      <c r="D475" s="27">
        <v>100590</v>
      </c>
      <c r="E475" s="26">
        <v>95800</v>
      </c>
      <c r="F475" s="17">
        <f t="shared" si="10"/>
        <v>5.0000000000000044E-2</v>
      </c>
      <c r="G475" s="21" t="s">
        <v>3131</v>
      </c>
      <c r="H475" s="21" t="s">
        <v>3314</v>
      </c>
      <c r="I475" s="21" t="s">
        <v>2223</v>
      </c>
      <c r="J475" s="16" t="s">
        <v>3372</v>
      </c>
    </row>
    <row r="476" spans="1:10" ht="25.5">
      <c r="A476" s="14" t="s">
        <v>2014</v>
      </c>
      <c r="B476" s="15" t="s">
        <v>2076</v>
      </c>
      <c r="C476" s="16" t="s">
        <v>2058</v>
      </c>
      <c r="D476" s="27">
        <v>101535</v>
      </c>
      <c r="E476" s="26">
        <v>96700</v>
      </c>
      <c r="F476" s="17">
        <f t="shared" si="10"/>
        <v>5.0000000000000044E-2</v>
      </c>
      <c r="G476" s="21" t="s">
        <v>3132</v>
      </c>
      <c r="H476" s="21" t="s">
        <v>3314</v>
      </c>
      <c r="I476" s="21" t="s">
        <v>2223</v>
      </c>
      <c r="J476" s="16" t="s">
        <v>3372</v>
      </c>
    </row>
    <row r="477" spans="1:10">
      <c r="A477" s="14" t="s">
        <v>948</v>
      </c>
      <c r="B477" s="30" t="s">
        <v>3729</v>
      </c>
      <c r="C477" s="16" t="s">
        <v>3582</v>
      </c>
      <c r="D477" s="27">
        <v>2470</v>
      </c>
      <c r="E477" s="26">
        <v>2350</v>
      </c>
      <c r="F477" s="17">
        <f t="shared" si="10"/>
        <v>5.1063829787234116E-2</v>
      </c>
      <c r="G477" s="23">
        <v>4024074889404</v>
      </c>
      <c r="H477" s="21" t="s">
        <v>3344</v>
      </c>
      <c r="I477" s="17" t="s">
        <v>2223</v>
      </c>
      <c r="J477" s="16" t="s">
        <v>3364</v>
      </c>
    </row>
    <row r="478" spans="1:10">
      <c r="A478" s="14" t="s">
        <v>948</v>
      </c>
      <c r="B478" s="15" t="s">
        <v>3447</v>
      </c>
      <c r="C478" s="16" t="s">
        <v>3448</v>
      </c>
      <c r="D478" s="27">
        <v>60</v>
      </c>
      <c r="E478" s="26">
        <v>55</v>
      </c>
      <c r="F478" s="17">
        <f t="shared" si="10"/>
        <v>9.0909090909090828E-2</v>
      </c>
      <c r="G478" s="23">
        <v>4024074814024</v>
      </c>
      <c r="H478" s="21" t="s">
        <v>3449</v>
      </c>
      <c r="I478" s="21" t="s">
        <v>2223</v>
      </c>
      <c r="J478" s="16" t="s">
        <v>3371</v>
      </c>
    </row>
    <row r="479" spans="1:10">
      <c r="A479" s="14" t="s">
        <v>948</v>
      </c>
      <c r="B479" s="15" t="s">
        <v>3462</v>
      </c>
      <c r="C479" s="16" t="s">
        <v>3486</v>
      </c>
      <c r="D479" s="27">
        <v>1490</v>
      </c>
      <c r="E479" s="26">
        <v>1420</v>
      </c>
      <c r="F479" s="17">
        <f t="shared" si="10"/>
        <v>4.9295774647887258E-2</v>
      </c>
      <c r="G479" s="21" t="s">
        <v>3511</v>
      </c>
      <c r="H479" s="21" t="s">
        <v>3355</v>
      </c>
      <c r="I479" s="17" t="s">
        <v>2223</v>
      </c>
      <c r="J479" s="16" t="s">
        <v>3741</v>
      </c>
    </row>
    <row r="480" spans="1:10">
      <c r="A480" s="14" t="s">
        <v>948</v>
      </c>
      <c r="B480" s="15" t="s">
        <v>3463</v>
      </c>
      <c r="C480" s="16" t="s">
        <v>3487</v>
      </c>
      <c r="D480" s="27">
        <v>1690</v>
      </c>
      <c r="E480" s="26">
        <v>1610</v>
      </c>
      <c r="F480" s="17">
        <f t="shared" si="10"/>
        <v>4.9689440993788914E-2</v>
      </c>
      <c r="G480" s="21" t="s">
        <v>3512</v>
      </c>
      <c r="H480" s="21" t="s">
        <v>3355</v>
      </c>
      <c r="I480" s="17" t="s">
        <v>2223</v>
      </c>
      <c r="J480" s="16" t="s">
        <v>3741</v>
      </c>
    </row>
    <row r="481" spans="1:10">
      <c r="A481" s="14" t="s">
        <v>948</v>
      </c>
      <c r="B481" s="15" t="s">
        <v>3464</v>
      </c>
      <c r="C481" s="16" t="s">
        <v>3488</v>
      </c>
      <c r="D481" s="27">
        <v>1930</v>
      </c>
      <c r="E481" s="26">
        <v>1840</v>
      </c>
      <c r="F481" s="17">
        <f t="shared" si="10"/>
        <v>4.8913043478260976E-2</v>
      </c>
      <c r="G481" s="21" t="s">
        <v>3513</v>
      </c>
      <c r="H481" s="21" t="s">
        <v>3355</v>
      </c>
      <c r="I481" s="17" t="s">
        <v>2223</v>
      </c>
      <c r="J481" s="16" t="s">
        <v>3741</v>
      </c>
    </row>
    <row r="482" spans="1:10">
      <c r="A482" s="14" t="s">
        <v>948</v>
      </c>
      <c r="B482" s="15" t="s">
        <v>3465</v>
      </c>
      <c r="C482" s="16" t="s">
        <v>3489</v>
      </c>
      <c r="D482" s="27">
        <v>2335</v>
      </c>
      <c r="E482" s="26">
        <v>2226</v>
      </c>
      <c r="F482" s="17">
        <f t="shared" si="10"/>
        <v>4.8966756513926235E-2</v>
      </c>
      <c r="G482" s="23">
        <v>4024074889022</v>
      </c>
      <c r="H482" s="21" t="s">
        <v>3355</v>
      </c>
      <c r="I482" s="17" t="s">
        <v>2223</v>
      </c>
      <c r="J482" s="16" t="s">
        <v>3741</v>
      </c>
    </row>
    <row r="483" spans="1:10">
      <c r="A483" s="14" t="s">
        <v>948</v>
      </c>
      <c r="B483" s="15" t="s">
        <v>3466</v>
      </c>
      <c r="C483" s="16" t="s">
        <v>3490</v>
      </c>
      <c r="D483" s="27">
        <v>850</v>
      </c>
      <c r="E483" s="26">
        <v>810</v>
      </c>
      <c r="F483" s="17">
        <f t="shared" si="10"/>
        <v>4.9382716049382713E-2</v>
      </c>
      <c r="G483" s="21" t="s">
        <v>3514</v>
      </c>
      <c r="H483" s="21" t="s">
        <v>3355</v>
      </c>
      <c r="I483" s="17" t="s">
        <v>2223</v>
      </c>
      <c r="J483" s="16" t="s">
        <v>3741</v>
      </c>
    </row>
    <row r="484" spans="1:10" ht="38.25">
      <c r="A484" s="14" t="s">
        <v>21</v>
      </c>
      <c r="B484" s="15" t="s">
        <v>3468</v>
      </c>
      <c r="C484" s="16" t="s">
        <v>3492</v>
      </c>
      <c r="D484" s="27">
        <v>380</v>
      </c>
      <c r="E484" s="26">
        <v>360</v>
      </c>
      <c r="F484" s="17">
        <f t="shared" si="10"/>
        <v>5.555555555555558E-2</v>
      </c>
      <c r="G484" s="21" t="s">
        <v>3516</v>
      </c>
      <c r="H484" s="21" t="s">
        <v>3355</v>
      </c>
      <c r="I484" s="17" t="s">
        <v>2223</v>
      </c>
      <c r="J484" s="16" t="s">
        <v>3377</v>
      </c>
    </row>
    <row r="485" spans="1:10">
      <c r="A485" s="14" t="s">
        <v>948</v>
      </c>
      <c r="B485" s="15" t="s">
        <v>3469</v>
      </c>
      <c r="C485" s="16" t="s">
        <v>3493</v>
      </c>
      <c r="D485" s="27">
        <v>50</v>
      </c>
      <c r="E485" s="26">
        <v>46</v>
      </c>
      <c r="F485" s="17">
        <f t="shared" si="10"/>
        <v>8.6956521739130377E-2</v>
      </c>
      <c r="G485" s="21" t="s">
        <v>3517</v>
      </c>
      <c r="H485" s="21" t="s">
        <v>3355</v>
      </c>
      <c r="I485" s="17" t="s">
        <v>2223</v>
      </c>
      <c r="J485" s="16" t="s">
        <v>3741</v>
      </c>
    </row>
    <row r="486" spans="1:10">
      <c r="A486" s="14" t="s">
        <v>948</v>
      </c>
      <c r="B486" s="15" t="s">
        <v>3470</v>
      </c>
      <c r="C486" s="16" t="s">
        <v>3494</v>
      </c>
      <c r="D486" s="27">
        <v>115</v>
      </c>
      <c r="E486" s="26">
        <v>108</v>
      </c>
      <c r="F486" s="17">
        <f t="shared" si="10"/>
        <v>6.4814814814814881E-2</v>
      </c>
      <c r="G486" s="21" t="s">
        <v>3518</v>
      </c>
      <c r="H486" s="21" t="s">
        <v>3355</v>
      </c>
      <c r="I486" s="17" t="s">
        <v>2223</v>
      </c>
      <c r="J486" s="16" t="s">
        <v>3741</v>
      </c>
    </row>
    <row r="487" spans="1:10">
      <c r="A487" s="14" t="s">
        <v>948</v>
      </c>
      <c r="B487" s="15" t="s">
        <v>3471</v>
      </c>
      <c r="C487" s="16" t="s">
        <v>3495</v>
      </c>
      <c r="D487" s="27">
        <v>725</v>
      </c>
      <c r="E487" s="26">
        <v>690</v>
      </c>
      <c r="F487" s="17">
        <f t="shared" si="10"/>
        <v>5.0724637681159424E-2</v>
      </c>
      <c r="G487" s="21" t="s">
        <v>3519</v>
      </c>
      <c r="H487" s="21" t="s">
        <v>3355</v>
      </c>
      <c r="I487" s="17" t="s">
        <v>2223</v>
      </c>
      <c r="J487" s="16" t="s">
        <v>3741</v>
      </c>
    </row>
    <row r="488" spans="1:10">
      <c r="A488" s="14" t="s">
        <v>948</v>
      </c>
      <c r="B488" s="15" t="s">
        <v>3472</v>
      </c>
      <c r="C488" s="16" t="s">
        <v>3496</v>
      </c>
      <c r="D488" s="27">
        <v>765</v>
      </c>
      <c r="E488" s="26">
        <v>730</v>
      </c>
      <c r="F488" s="17">
        <f t="shared" si="10"/>
        <v>4.7945205479452024E-2</v>
      </c>
      <c r="G488" s="21" t="s">
        <v>3520</v>
      </c>
      <c r="H488" s="21" t="s">
        <v>3355</v>
      </c>
      <c r="I488" s="17" t="s">
        <v>2223</v>
      </c>
      <c r="J488" s="16" t="s">
        <v>3741</v>
      </c>
    </row>
    <row r="489" spans="1:10">
      <c r="A489" s="14" t="s">
        <v>948</v>
      </c>
      <c r="B489" s="15" t="s">
        <v>3473</v>
      </c>
      <c r="C489" s="16" t="s">
        <v>3497</v>
      </c>
      <c r="D489" s="27">
        <v>765</v>
      </c>
      <c r="E489" s="26">
        <v>730</v>
      </c>
      <c r="F489" s="17">
        <f t="shared" si="10"/>
        <v>4.7945205479452024E-2</v>
      </c>
      <c r="G489" s="21" t="s">
        <v>3521</v>
      </c>
      <c r="H489" s="21" t="s">
        <v>3355</v>
      </c>
      <c r="I489" s="17" t="s">
        <v>2223</v>
      </c>
      <c r="J489" s="16" t="s">
        <v>3741</v>
      </c>
    </row>
    <row r="490" spans="1:10">
      <c r="A490" s="14" t="s">
        <v>948</v>
      </c>
      <c r="B490" s="15" t="s">
        <v>3474</v>
      </c>
      <c r="C490" s="16" t="s">
        <v>3498</v>
      </c>
      <c r="D490" s="27">
        <v>135</v>
      </c>
      <c r="E490" s="26">
        <v>130</v>
      </c>
      <c r="F490" s="17">
        <f t="shared" si="10"/>
        <v>3.8461538461538547E-2</v>
      </c>
      <c r="G490" s="21" t="s">
        <v>3522</v>
      </c>
      <c r="H490" s="21" t="s">
        <v>3355</v>
      </c>
      <c r="I490" s="17" t="s">
        <v>2223</v>
      </c>
      <c r="J490" s="16" t="s">
        <v>3741</v>
      </c>
    </row>
    <row r="491" spans="1:10">
      <c r="A491" s="14" t="s">
        <v>948</v>
      </c>
      <c r="B491" s="15" t="s">
        <v>3467</v>
      </c>
      <c r="C491" s="16" t="s">
        <v>3491</v>
      </c>
      <c r="D491" s="27">
        <v>885</v>
      </c>
      <c r="E491" s="26">
        <v>845</v>
      </c>
      <c r="F491" s="17">
        <f t="shared" si="10"/>
        <v>4.7337278106508895E-2</v>
      </c>
      <c r="G491" s="21" t="s">
        <v>3515</v>
      </c>
      <c r="H491" s="21" t="s">
        <v>3355</v>
      </c>
      <c r="I491" s="17" t="s">
        <v>2223</v>
      </c>
      <c r="J491" s="16" t="s">
        <v>3741</v>
      </c>
    </row>
    <row r="492" spans="1:10" ht="25.5">
      <c r="A492" s="14" t="s">
        <v>1751</v>
      </c>
      <c r="B492" s="15" t="s">
        <v>3436</v>
      </c>
      <c r="C492" s="16" t="s">
        <v>3437</v>
      </c>
      <c r="D492" s="27">
        <v>1365</v>
      </c>
      <c r="E492" s="26">
        <v>1300</v>
      </c>
      <c r="F492" s="17">
        <f t="shared" si="10"/>
        <v>5.0000000000000044E-2</v>
      </c>
      <c r="G492" s="23">
        <v>4024074892565</v>
      </c>
      <c r="H492" s="21" t="s">
        <v>3356</v>
      </c>
      <c r="I492" s="17" t="s">
        <v>2223</v>
      </c>
      <c r="J492" s="16" t="s">
        <v>3371</v>
      </c>
    </row>
    <row r="493" spans="1:10" ht="25.5">
      <c r="A493" s="14" t="s">
        <v>1751</v>
      </c>
      <c r="B493" s="15" t="s">
        <v>3434</v>
      </c>
      <c r="C493" s="16" t="s">
        <v>3435</v>
      </c>
      <c r="D493" s="27">
        <v>1210</v>
      </c>
      <c r="E493" s="26">
        <v>1150</v>
      </c>
      <c r="F493" s="17">
        <f t="shared" si="10"/>
        <v>5.2173913043478182E-2</v>
      </c>
      <c r="G493" s="23">
        <v>4024074892572</v>
      </c>
      <c r="H493" s="21" t="s">
        <v>3356</v>
      </c>
      <c r="I493" s="17" t="s">
        <v>2223</v>
      </c>
      <c r="J493" s="16" t="s">
        <v>3371</v>
      </c>
    </row>
    <row r="494" spans="1:10">
      <c r="A494" s="14" t="s">
        <v>948</v>
      </c>
      <c r="B494" s="15" t="s">
        <v>3430</v>
      </c>
      <c r="C494" s="16" t="s">
        <v>3431</v>
      </c>
      <c r="D494" s="27">
        <v>135</v>
      </c>
      <c r="E494" s="26">
        <v>130</v>
      </c>
      <c r="F494" s="17">
        <f t="shared" si="10"/>
        <v>3.8461538461538547E-2</v>
      </c>
      <c r="G494" s="23">
        <v>4024074892817</v>
      </c>
      <c r="H494" s="21" t="s">
        <v>3354</v>
      </c>
      <c r="I494" s="17" t="s">
        <v>2223</v>
      </c>
      <c r="J494" s="16" t="s">
        <v>3371</v>
      </c>
    </row>
    <row r="495" spans="1:10">
      <c r="A495" s="14" t="s">
        <v>948</v>
      </c>
      <c r="B495" s="30" t="s">
        <v>3432</v>
      </c>
      <c r="C495" s="16" t="s">
        <v>3433</v>
      </c>
      <c r="D495" s="27">
        <v>1015</v>
      </c>
      <c r="E495" s="26">
        <v>965</v>
      </c>
      <c r="F495" s="17">
        <f t="shared" si="10"/>
        <v>5.1813471502590636E-2</v>
      </c>
      <c r="G495" s="23">
        <v>4024074892602</v>
      </c>
      <c r="H495" s="21" t="s">
        <v>3354</v>
      </c>
      <c r="I495" s="17" t="s">
        <v>2223</v>
      </c>
      <c r="J495" s="16" t="s">
        <v>3371</v>
      </c>
    </row>
    <row r="496" spans="1:10">
      <c r="A496" s="14" t="s">
        <v>948</v>
      </c>
      <c r="B496" s="30" t="s">
        <v>3426</v>
      </c>
      <c r="C496" s="16" t="s">
        <v>3427</v>
      </c>
      <c r="D496" s="27">
        <v>245</v>
      </c>
      <c r="E496" s="26">
        <v>235</v>
      </c>
      <c r="F496" s="17">
        <f t="shared" si="10"/>
        <v>4.2553191489361764E-2</v>
      </c>
      <c r="G496" s="23">
        <v>4024074892824</v>
      </c>
      <c r="H496" s="21" t="s">
        <v>3354</v>
      </c>
      <c r="I496" s="17" t="s">
        <v>2223</v>
      </c>
      <c r="J496" s="16" t="s">
        <v>3371</v>
      </c>
    </row>
    <row r="497" spans="1:10">
      <c r="A497" s="14" t="s">
        <v>948</v>
      </c>
      <c r="B497" s="30" t="s">
        <v>3428</v>
      </c>
      <c r="C497" s="16" t="s">
        <v>3429</v>
      </c>
      <c r="D497" s="27">
        <v>1895</v>
      </c>
      <c r="E497" s="26">
        <v>1805</v>
      </c>
      <c r="F497" s="17">
        <f t="shared" si="10"/>
        <v>4.9861495844875314E-2</v>
      </c>
      <c r="G497" s="23">
        <v>4024074892596</v>
      </c>
      <c r="H497" s="21" t="s">
        <v>3354</v>
      </c>
      <c r="I497" s="17" t="s">
        <v>2223</v>
      </c>
      <c r="J497" s="16" t="s">
        <v>3371</v>
      </c>
    </row>
    <row r="498" spans="1:10" ht="25.5">
      <c r="A498" s="14" t="s">
        <v>2014</v>
      </c>
      <c r="B498" s="15" t="s">
        <v>3528</v>
      </c>
      <c r="C498" s="16" t="s">
        <v>3530</v>
      </c>
      <c r="D498" s="27">
        <v>40400</v>
      </c>
      <c r="E498" s="26">
        <v>38475</v>
      </c>
      <c r="F498" s="17">
        <f t="shared" si="10"/>
        <v>5.0032488628979799E-2</v>
      </c>
      <c r="G498" s="23" t="s">
        <v>3529</v>
      </c>
      <c r="H498" s="21" t="s">
        <v>3314</v>
      </c>
      <c r="I498" s="17" t="s">
        <v>2223</v>
      </c>
      <c r="J498" s="16" t="s">
        <v>3372</v>
      </c>
    </row>
    <row r="499" spans="1:10" ht="25.5">
      <c r="A499" s="14" t="s">
        <v>2014</v>
      </c>
      <c r="B499" s="15" t="s">
        <v>2147</v>
      </c>
      <c r="C499" s="16" t="s">
        <v>2194</v>
      </c>
      <c r="D499" s="27">
        <v>40820</v>
      </c>
      <c r="E499" s="26">
        <v>38875</v>
      </c>
      <c r="F499" s="17">
        <f t="shared" si="10"/>
        <v>5.0032154340835966E-2</v>
      </c>
      <c r="G499" s="21" t="s">
        <v>3277</v>
      </c>
      <c r="H499" s="21" t="s">
        <v>3314</v>
      </c>
      <c r="I499" s="17" t="s">
        <v>2223</v>
      </c>
      <c r="J499" s="16" t="s">
        <v>3372</v>
      </c>
    </row>
    <row r="500" spans="1:10" ht="25.5">
      <c r="A500" s="14" t="s">
        <v>2014</v>
      </c>
      <c r="B500" s="15" t="s">
        <v>2148</v>
      </c>
      <c r="C500" s="16" t="s">
        <v>2195</v>
      </c>
      <c r="D500" s="27">
        <v>43180</v>
      </c>
      <c r="E500" s="26">
        <v>41125</v>
      </c>
      <c r="F500" s="17">
        <f t="shared" si="10"/>
        <v>4.9969604863221884E-2</v>
      </c>
      <c r="G500" s="21" t="s">
        <v>3278</v>
      </c>
      <c r="H500" s="21" t="s">
        <v>3314</v>
      </c>
      <c r="I500" s="17" t="s">
        <v>2223</v>
      </c>
      <c r="J500" s="16" t="s">
        <v>3372</v>
      </c>
    </row>
    <row r="501" spans="1:10" ht="25.5">
      <c r="A501" s="14" t="s">
        <v>2014</v>
      </c>
      <c r="B501" s="15" t="s">
        <v>3531</v>
      </c>
      <c r="C501" s="16" t="s">
        <v>3532</v>
      </c>
      <c r="D501" s="27">
        <v>53000</v>
      </c>
      <c r="E501" s="26">
        <v>50475</v>
      </c>
      <c r="F501" s="17">
        <f t="shared" si="10"/>
        <v>5.002476473501738E-2</v>
      </c>
      <c r="G501" s="23">
        <v>5907667592945</v>
      </c>
      <c r="H501" s="21" t="s">
        <v>3314</v>
      </c>
      <c r="I501" s="17" t="s">
        <v>2223</v>
      </c>
      <c r="J501" s="16" t="s">
        <v>3372</v>
      </c>
    </row>
    <row r="502" spans="1:10" ht="25.5">
      <c r="A502" s="14" t="s">
        <v>2014</v>
      </c>
      <c r="B502" s="15" t="s">
        <v>2149</v>
      </c>
      <c r="C502" s="16" t="s">
        <v>2196</v>
      </c>
      <c r="D502" s="27">
        <v>53945</v>
      </c>
      <c r="E502" s="26">
        <v>51375</v>
      </c>
      <c r="F502" s="17">
        <f t="shared" si="10"/>
        <v>5.0024330900243275E-2</v>
      </c>
      <c r="G502" s="21" t="s">
        <v>3279</v>
      </c>
      <c r="H502" s="21" t="s">
        <v>3314</v>
      </c>
      <c r="I502" s="17" t="s">
        <v>2223</v>
      </c>
      <c r="J502" s="16" t="s">
        <v>3372</v>
      </c>
    </row>
    <row r="503" spans="1:10" ht="25.5">
      <c r="A503" s="14" t="s">
        <v>2014</v>
      </c>
      <c r="B503" s="15" t="s">
        <v>3533</v>
      </c>
      <c r="C503" s="16" t="s">
        <v>3534</v>
      </c>
      <c r="D503" s="27">
        <v>35990</v>
      </c>
      <c r="E503" s="26">
        <v>34275</v>
      </c>
      <c r="F503" s="17">
        <f t="shared" si="10"/>
        <v>5.00364697301241E-2</v>
      </c>
      <c r="G503" s="23">
        <v>5907667592976</v>
      </c>
      <c r="H503" s="21" t="s">
        <v>3314</v>
      </c>
      <c r="I503" s="17" t="s">
        <v>2223</v>
      </c>
      <c r="J503" s="16" t="s">
        <v>3372</v>
      </c>
    </row>
    <row r="504" spans="1:10" ht="25.5">
      <c r="A504" s="14" t="s">
        <v>2014</v>
      </c>
      <c r="B504" s="15" t="s">
        <v>2151</v>
      </c>
      <c r="C504" s="16" t="s">
        <v>2150</v>
      </c>
      <c r="D504" s="27">
        <v>36410</v>
      </c>
      <c r="E504" s="26">
        <v>34675</v>
      </c>
      <c r="F504" s="17">
        <f t="shared" si="10"/>
        <v>5.0036049026676244E-2</v>
      </c>
      <c r="G504" s="21" t="s">
        <v>3280</v>
      </c>
      <c r="H504" s="21" t="s">
        <v>3314</v>
      </c>
      <c r="I504" s="17" t="s">
        <v>2223</v>
      </c>
      <c r="J504" s="16" t="s">
        <v>3372</v>
      </c>
    </row>
    <row r="505" spans="1:10" ht="25.5">
      <c r="A505" s="14" t="s">
        <v>2014</v>
      </c>
      <c r="B505" s="15" t="s">
        <v>2153</v>
      </c>
      <c r="C505" s="16" t="s">
        <v>2152</v>
      </c>
      <c r="D505" s="27">
        <v>38770</v>
      </c>
      <c r="E505" s="26">
        <v>36925</v>
      </c>
      <c r="F505" s="17">
        <f t="shared" si="10"/>
        <v>4.9966147596479438E-2</v>
      </c>
      <c r="G505" s="21" t="s">
        <v>3281</v>
      </c>
      <c r="H505" s="21" t="s">
        <v>3314</v>
      </c>
      <c r="I505" s="17" t="s">
        <v>2223</v>
      </c>
      <c r="J505" s="16" t="s">
        <v>3372</v>
      </c>
    </row>
    <row r="506" spans="1:10" ht="25.5">
      <c r="A506" s="14" t="s">
        <v>2014</v>
      </c>
      <c r="B506" s="15" t="s">
        <v>3535</v>
      </c>
      <c r="C506" s="16" t="s">
        <v>3536</v>
      </c>
      <c r="D506" s="27">
        <v>48590</v>
      </c>
      <c r="E506" s="26">
        <v>46275</v>
      </c>
      <c r="F506" s="17">
        <f t="shared" si="10"/>
        <v>5.0027012425715833E-2</v>
      </c>
      <c r="G506" s="23">
        <v>5907667593010</v>
      </c>
      <c r="H506" s="21" t="s">
        <v>3314</v>
      </c>
      <c r="I506" s="17" t="s">
        <v>2223</v>
      </c>
      <c r="J506" s="16" t="s">
        <v>3372</v>
      </c>
    </row>
    <row r="507" spans="1:10" ht="25.5">
      <c r="A507" s="14" t="s">
        <v>2014</v>
      </c>
      <c r="B507" s="15" t="s">
        <v>2155</v>
      </c>
      <c r="C507" s="16" t="s">
        <v>2154</v>
      </c>
      <c r="D507" s="27">
        <v>49535</v>
      </c>
      <c r="E507" s="26">
        <v>47175</v>
      </c>
      <c r="F507" s="17">
        <f t="shared" si="10"/>
        <v>5.0026497085320587E-2</v>
      </c>
      <c r="G507" s="21" t="s">
        <v>3282</v>
      </c>
      <c r="H507" s="21" t="s">
        <v>3314</v>
      </c>
      <c r="I507" s="17" t="s">
        <v>2223</v>
      </c>
      <c r="J507" s="16" t="s">
        <v>3372</v>
      </c>
    </row>
    <row r="508" spans="1:10" ht="25.5">
      <c r="A508" s="14" t="s">
        <v>2014</v>
      </c>
      <c r="B508" s="15" t="s">
        <v>3543</v>
      </c>
      <c r="C508" s="16" t="s">
        <v>3538</v>
      </c>
      <c r="D508" s="27">
        <v>44260</v>
      </c>
      <c r="E508" s="26">
        <v>42150</v>
      </c>
      <c r="F508" s="17">
        <f t="shared" si="10"/>
        <v>5.0059311981020205E-2</v>
      </c>
      <c r="G508" s="23">
        <v>5907667593034</v>
      </c>
      <c r="H508" s="21" t="s">
        <v>3314</v>
      </c>
      <c r="I508" s="17" t="s">
        <v>2223</v>
      </c>
      <c r="J508" s="16" t="s">
        <v>3372</v>
      </c>
    </row>
    <row r="509" spans="1:10" ht="25.5">
      <c r="A509" s="14" t="s">
        <v>2014</v>
      </c>
      <c r="B509" s="15" t="s">
        <v>2157</v>
      </c>
      <c r="C509" s="16" t="s">
        <v>2156</v>
      </c>
      <c r="D509" s="27">
        <v>44680</v>
      </c>
      <c r="E509" s="26">
        <v>42550</v>
      </c>
      <c r="F509" s="17">
        <f t="shared" si="10"/>
        <v>5.0058754406580475E-2</v>
      </c>
      <c r="G509" s="21" t="s">
        <v>3283</v>
      </c>
      <c r="H509" s="21" t="s">
        <v>3314</v>
      </c>
      <c r="I509" s="17" t="s">
        <v>2223</v>
      </c>
      <c r="J509" s="16" t="s">
        <v>3372</v>
      </c>
    </row>
    <row r="510" spans="1:10" ht="25.5">
      <c r="A510" s="14" t="s">
        <v>2014</v>
      </c>
      <c r="B510" s="15" t="s">
        <v>2161</v>
      </c>
      <c r="C510" s="16" t="s">
        <v>2160</v>
      </c>
      <c r="D510" s="27">
        <v>47040</v>
      </c>
      <c r="E510" s="26">
        <v>44800</v>
      </c>
      <c r="F510" s="17">
        <f t="shared" si="10"/>
        <v>5.0000000000000044E-2</v>
      </c>
      <c r="G510" s="21" t="s">
        <v>3285</v>
      </c>
      <c r="H510" s="21" t="s">
        <v>3314</v>
      </c>
      <c r="I510" s="17" t="s">
        <v>2223</v>
      </c>
      <c r="J510" s="16" t="s">
        <v>3372</v>
      </c>
    </row>
    <row r="511" spans="1:10" ht="25.5">
      <c r="A511" s="14" t="s">
        <v>2014</v>
      </c>
      <c r="B511" s="15" t="s">
        <v>3539</v>
      </c>
      <c r="C511" s="16" t="s">
        <v>3540</v>
      </c>
      <c r="D511" s="27">
        <v>56860</v>
      </c>
      <c r="E511" s="26">
        <v>54150</v>
      </c>
      <c r="F511" s="17">
        <f t="shared" si="10"/>
        <v>5.004616805170814E-2</v>
      </c>
      <c r="G511" s="23">
        <v>5907667593096</v>
      </c>
      <c r="H511" s="21" t="s">
        <v>3314</v>
      </c>
      <c r="I511" s="17" t="s">
        <v>2223</v>
      </c>
      <c r="J511" s="16" t="s">
        <v>3372</v>
      </c>
    </row>
    <row r="512" spans="1:10" ht="25.5">
      <c r="A512" s="14" t="s">
        <v>2014</v>
      </c>
      <c r="B512" s="15" t="s">
        <v>2164</v>
      </c>
      <c r="C512" s="16" t="s">
        <v>2202</v>
      </c>
      <c r="D512" s="27">
        <v>57805</v>
      </c>
      <c r="E512" s="26">
        <v>55050</v>
      </c>
      <c r="F512" s="17">
        <f t="shared" si="10"/>
        <v>5.0045413260672023E-2</v>
      </c>
      <c r="G512" s="21" t="s">
        <v>3287</v>
      </c>
      <c r="H512" s="21" t="s">
        <v>3314</v>
      </c>
      <c r="I512" s="17" t="s">
        <v>2223</v>
      </c>
      <c r="J512" s="16" t="s">
        <v>3372</v>
      </c>
    </row>
    <row r="513" spans="1:10" ht="25.5">
      <c r="A513" s="14" t="s">
        <v>2014</v>
      </c>
      <c r="B513" s="15" t="s">
        <v>2165</v>
      </c>
      <c r="C513" s="16" t="s">
        <v>2203</v>
      </c>
      <c r="D513" s="27">
        <v>59965</v>
      </c>
      <c r="E513" s="26">
        <v>57110</v>
      </c>
      <c r="F513" s="17">
        <f t="shared" si="10"/>
        <v>4.9991244965855275E-2</v>
      </c>
      <c r="G513" s="21" t="s">
        <v>3288</v>
      </c>
      <c r="H513" s="21" t="s">
        <v>3314</v>
      </c>
      <c r="I513" s="17" t="s">
        <v>2223</v>
      </c>
      <c r="J513" s="16" t="s">
        <v>3372</v>
      </c>
    </row>
    <row r="514" spans="1:10" ht="25.5">
      <c r="A514" s="14" t="s">
        <v>2014</v>
      </c>
      <c r="B514" s="15" t="s">
        <v>3545</v>
      </c>
      <c r="C514" s="16" t="s">
        <v>3856</v>
      </c>
      <c r="D514" s="27">
        <v>42500</v>
      </c>
      <c r="E514" s="26">
        <v>41380</v>
      </c>
      <c r="F514" s="17">
        <f t="shared" si="10"/>
        <v>2.706621556307387E-2</v>
      </c>
      <c r="G514" s="23">
        <v>5907667594093</v>
      </c>
      <c r="H514" s="21" t="s">
        <v>3314</v>
      </c>
      <c r="I514" s="17" t="s">
        <v>2223</v>
      </c>
      <c r="J514" s="16" t="s">
        <v>3372</v>
      </c>
    </row>
    <row r="515" spans="1:10" ht="25.5">
      <c r="A515" s="14" t="s">
        <v>2014</v>
      </c>
      <c r="B515" s="15" t="s">
        <v>2166</v>
      </c>
      <c r="C515" s="16" t="s">
        <v>3857</v>
      </c>
      <c r="D515" s="27">
        <v>42920</v>
      </c>
      <c r="E515" s="26">
        <v>41780</v>
      </c>
      <c r="F515" s="17">
        <f t="shared" si="10"/>
        <v>2.7285782671134573E-2</v>
      </c>
      <c r="G515" s="21" t="s">
        <v>3289</v>
      </c>
      <c r="H515" s="21" t="s">
        <v>3314</v>
      </c>
      <c r="I515" s="17" t="s">
        <v>2223</v>
      </c>
      <c r="J515" s="16" t="s">
        <v>3372</v>
      </c>
    </row>
    <row r="516" spans="1:10" ht="25.5">
      <c r="A516" s="14" t="s">
        <v>2014</v>
      </c>
      <c r="B516" s="15" t="s">
        <v>2167</v>
      </c>
      <c r="C516" s="16" t="s">
        <v>3858</v>
      </c>
      <c r="D516" s="27">
        <v>45280</v>
      </c>
      <c r="E516" s="26">
        <v>44030</v>
      </c>
      <c r="F516" s="17">
        <f t="shared" si="10"/>
        <v>2.838973427208713E-2</v>
      </c>
      <c r="G516" s="21" t="s">
        <v>3290</v>
      </c>
      <c r="H516" s="21" t="s">
        <v>3314</v>
      </c>
      <c r="I516" s="17" t="s">
        <v>2223</v>
      </c>
      <c r="J516" s="16" t="s">
        <v>3372</v>
      </c>
    </row>
    <row r="517" spans="1:10" ht="25.5">
      <c r="A517" s="14" t="s">
        <v>2014</v>
      </c>
      <c r="B517" s="15" t="s">
        <v>3547</v>
      </c>
      <c r="C517" s="16" t="s">
        <v>3546</v>
      </c>
      <c r="D517" s="27">
        <v>56050</v>
      </c>
      <c r="E517" s="26">
        <v>53380</v>
      </c>
      <c r="F517" s="17">
        <f t="shared" si="10"/>
        <v>5.0018733608092836E-2</v>
      </c>
      <c r="G517" s="23">
        <v>5907667593164</v>
      </c>
      <c r="H517" s="21" t="s">
        <v>3314</v>
      </c>
      <c r="I517" s="17" t="s">
        <v>2223</v>
      </c>
      <c r="J517" s="16" t="s">
        <v>3372</v>
      </c>
    </row>
    <row r="518" spans="1:10" ht="25.5">
      <c r="A518" s="14" t="s">
        <v>2014</v>
      </c>
      <c r="B518" s="15" t="s">
        <v>2168</v>
      </c>
      <c r="C518" s="16" t="s">
        <v>2197</v>
      </c>
      <c r="D518" s="27">
        <v>56995</v>
      </c>
      <c r="E518" s="26">
        <v>54280</v>
      </c>
      <c r="F518" s="17">
        <f t="shared" si="10"/>
        <v>5.0018422991893852E-2</v>
      </c>
      <c r="G518" s="21" t="s">
        <v>3291</v>
      </c>
      <c r="H518" s="21" t="s">
        <v>3314</v>
      </c>
      <c r="I518" s="17" t="s">
        <v>2223</v>
      </c>
      <c r="J518" s="16" t="s">
        <v>3372</v>
      </c>
    </row>
    <row r="519" spans="1:10" ht="25.5">
      <c r="A519" s="14" t="s">
        <v>2014</v>
      </c>
      <c r="B519" s="15" t="s">
        <v>3550</v>
      </c>
      <c r="C519" s="16" t="s">
        <v>3859</v>
      </c>
      <c r="D519" s="27">
        <v>46360</v>
      </c>
      <c r="E519" s="26">
        <v>45055</v>
      </c>
      <c r="F519" s="17">
        <f t="shared" si="10"/>
        <v>2.8964598823659982E-2</v>
      </c>
      <c r="G519" s="23">
        <v>5907667593188</v>
      </c>
      <c r="H519" s="21" t="s">
        <v>3314</v>
      </c>
      <c r="I519" s="17" t="s">
        <v>2223</v>
      </c>
      <c r="J519" s="16" t="s">
        <v>3372</v>
      </c>
    </row>
    <row r="520" spans="1:10" ht="25.5">
      <c r="A520" s="14" t="s">
        <v>2014</v>
      </c>
      <c r="B520" s="15" t="s">
        <v>2169</v>
      </c>
      <c r="C520" s="16" t="s">
        <v>3860</v>
      </c>
      <c r="D520" s="27">
        <v>46780</v>
      </c>
      <c r="E520" s="26">
        <v>45455</v>
      </c>
      <c r="F520" s="17">
        <f t="shared" si="10"/>
        <v>2.9149708502914873E-2</v>
      </c>
      <c r="G520" s="21" t="s">
        <v>3292</v>
      </c>
      <c r="H520" s="21" t="s">
        <v>3314</v>
      </c>
      <c r="I520" s="17" t="s">
        <v>2223</v>
      </c>
      <c r="J520" s="16" t="s">
        <v>3372</v>
      </c>
    </row>
    <row r="521" spans="1:10" ht="25.5">
      <c r="A521" s="14" t="s">
        <v>2014</v>
      </c>
      <c r="B521" s="15" t="s">
        <v>2171</v>
      </c>
      <c r="C521" s="16" t="s">
        <v>3861</v>
      </c>
      <c r="D521" s="27">
        <v>49140</v>
      </c>
      <c r="E521" s="26">
        <v>47705</v>
      </c>
      <c r="F521" s="17">
        <f t="shared" si="10"/>
        <v>3.0080704328686814E-2</v>
      </c>
      <c r="G521" s="21" t="s">
        <v>3294</v>
      </c>
      <c r="H521" s="21" t="s">
        <v>3314</v>
      </c>
      <c r="I521" s="17" t="s">
        <v>2223</v>
      </c>
      <c r="J521" s="16" t="s">
        <v>3372</v>
      </c>
    </row>
    <row r="522" spans="1:10" ht="25.5">
      <c r="A522" s="14" t="s">
        <v>2014</v>
      </c>
      <c r="B522" s="15" t="s">
        <v>3551</v>
      </c>
      <c r="C522" s="16" t="s">
        <v>3553</v>
      </c>
      <c r="D522" s="27">
        <v>59910</v>
      </c>
      <c r="E522" s="26">
        <v>57055</v>
      </c>
      <c r="F522" s="17">
        <f t="shared" si="10"/>
        <v>5.0039435632284635E-2</v>
      </c>
      <c r="G522" s="23" t="s">
        <v>3555</v>
      </c>
      <c r="H522" s="21" t="s">
        <v>3314</v>
      </c>
      <c r="I522" s="17" t="s">
        <v>2223</v>
      </c>
      <c r="J522" s="16" t="s">
        <v>3372</v>
      </c>
    </row>
    <row r="523" spans="1:10" ht="25.5">
      <c r="A523" s="14" t="s">
        <v>2014</v>
      </c>
      <c r="B523" s="15" t="s">
        <v>2173</v>
      </c>
      <c r="C523" s="16" t="s">
        <v>2206</v>
      </c>
      <c r="D523" s="27">
        <v>60855</v>
      </c>
      <c r="E523" s="26">
        <v>57955</v>
      </c>
      <c r="F523" s="17">
        <f t="shared" si="10"/>
        <v>5.0038823224915818E-2</v>
      </c>
      <c r="G523" s="21" t="s">
        <v>3296</v>
      </c>
      <c r="H523" s="21" t="s">
        <v>3314</v>
      </c>
      <c r="I523" s="17" t="s">
        <v>2223</v>
      </c>
      <c r="J523" s="16" t="s">
        <v>3372</v>
      </c>
    </row>
    <row r="524" spans="1:10" ht="25.5">
      <c r="A524" s="14" t="s">
        <v>2014</v>
      </c>
      <c r="B524" s="15" t="s">
        <v>2174</v>
      </c>
      <c r="C524" s="16" t="s">
        <v>2207</v>
      </c>
      <c r="D524" s="27">
        <v>63015</v>
      </c>
      <c r="E524" s="26">
        <v>60015</v>
      </c>
      <c r="F524" s="17">
        <f t="shared" si="10"/>
        <v>4.9987503124218957E-2</v>
      </c>
      <c r="G524" s="21" t="s">
        <v>3297</v>
      </c>
      <c r="H524" s="21" t="s">
        <v>3314</v>
      </c>
      <c r="I524" s="17" t="s">
        <v>2223</v>
      </c>
      <c r="J524" s="16" t="s">
        <v>3372</v>
      </c>
    </row>
    <row r="525" spans="1:10" ht="25.5">
      <c r="A525" s="14" t="s">
        <v>2014</v>
      </c>
      <c r="B525" s="15" t="s">
        <v>3565</v>
      </c>
      <c r="C525" s="16" t="s">
        <v>3564</v>
      </c>
      <c r="D525" s="27">
        <v>52990</v>
      </c>
      <c r="E525" s="26">
        <v>50465</v>
      </c>
      <c r="F525" s="17">
        <f t="shared" si="10"/>
        <v>5.003467749925683E-2</v>
      </c>
      <c r="G525" s="23" t="s">
        <v>3566</v>
      </c>
      <c r="H525" s="21" t="s">
        <v>3314</v>
      </c>
      <c r="I525" s="17" t="s">
        <v>2223</v>
      </c>
      <c r="J525" s="16" t="s">
        <v>3372</v>
      </c>
    </row>
    <row r="526" spans="1:10" ht="25.5">
      <c r="A526" s="14" t="s">
        <v>2014</v>
      </c>
      <c r="B526" s="15" t="s">
        <v>2176</v>
      </c>
      <c r="C526" s="16" t="s">
        <v>2209</v>
      </c>
      <c r="D526" s="27">
        <v>53850</v>
      </c>
      <c r="E526" s="26">
        <v>51285</v>
      </c>
      <c r="F526" s="17">
        <f t="shared" si="10"/>
        <v>5.0014624159110843E-2</v>
      </c>
      <c r="G526" s="21" t="s">
        <v>3299</v>
      </c>
      <c r="H526" s="21" t="s">
        <v>3314</v>
      </c>
      <c r="I526" s="17" t="s">
        <v>2223</v>
      </c>
      <c r="J526" s="16" t="s">
        <v>3372</v>
      </c>
    </row>
    <row r="527" spans="1:10" ht="25.5">
      <c r="A527" s="14" t="s">
        <v>2014</v>
      </c>
      <c r="B527" s="15" t="s">
        <v>2178</v>
      </c>
      <c r="C527" s="16" t="s">
        <v>2211</v>
      </c>
      <c r="D527" s="27">
        <v>57240</v>
      </c>
      <c r="E527" s="26">
        <v>54515</v>
      </c>
      <c r="F527" s="17">
        <f t="shared" si="10"/>
        <v>4.9986242318627916E-2</v>
      </c>
      <c r="G527" s="21" t="s">
        <v>3301</v>
      </c>
      <c r="H527" s="21" t="s">
        <v>3314</v>
      </c>
      <c r="I527" s="17" t="s">
        <v>2223</v>
      </c>
      <c r="J527" s="16" t="s">
        <v>3372</v>
      </c>
    </row>
    <row r="528" spans="1:10" ht="25.5">
      <c r="A528" s="14" t="s">
        <v>2014</v>
      </c>
      <c r="B528" s="15" t="s">
        <v>2180</v>
      </c>
      <c r="C528" s="16" t="s">
        <v>2198</v>
      </c>
      <c r="D528" s="27">
        <v>56210</v>
      </c>
      <c r="E528" s="26">
        <v>53535</v>
      </c>
      <c r="F528" s="17">
        <f t="shared" si="10"/>
        <v>4.9967311104884615E-2</v>
      </c>
      <c r="G528" s="21" t="s">
        <v>3303</v>
      </c>
      <c r="H528" s="21" t="s">
        <v>3314</v>
      </c>
      <c r="I528" s="17" t="s">
        <v>2223</v>
      </c>
      <c r="J528" s="16" t="s">
        <v>3372</v>
      </c>
    </row>
    <row r="529" spans="1:10" ht="25.5">
      <c r="A529" s="14" t="s">
        <v>2014</v>
      </c>
      <c r="B529" s="15" t="s">
        <v>2182</v>
      </c>
      <c r="C529" s="16" t="s">
        <v>2200</v>
      </c>
      <c r="D529" s="27">
        <v>59605</v>
      </c>
      <c r="E529" s="26">
        <v>56765</v>
      </c>
      <c r="F529" s="17">
        <f t="shared" si="10"/>
        <v>5.0030828855809117E-2</v>
      </c>
      <c r="G529" s="21" t="s">
        <v>3305</v>
      </c>
      <c r="H529" s="21" t="s">
        <v>3314</v>
      </c>
      <c r="I529" s="17" t="s">
        <v>2223</v>
      </c>
      <c r="J529" s="16" t="s">
        <v>3372</v>
      </c>
    </row>
    <row r="530" spans="1:10" ht="25.5">
      <c r="A530" s="14" t="s">
        <v>2014</v>
      </c>
      <c r="B530" s="15" t="s">
        <v>3572</v>
      </c>
      <c r="C530" s="16" t="s">
        <v>3577</v>
      </c>
      <c r="D530" s="27">
        <v>65715</v>
      </c>
      <c r="E530" s="26">
        <v>62585</v>
      </c>
      <c r="F530" s="17">
        <f t="shared" si="10"/>
        <v>5.0011983702165086E-2</v>
      </c>
      <c r="G530" s="23">
        <v>5907667594604</v>
      </c>
      <c r="H530" s="21" t="s">
        <v>3314</v>
      </c>
      <c r="I530" s="17" t="s">
        <v>2223</v>
      </c>
      <c r="J530" s="16" t="s">
        <v>3372</v>
      </c>
    </row>
    <row r="531" spans="1:10" ht="25.5">
      <c r="A531" s="14" t="s">
        <v>2014</v>
      </c>
      <c r="B531" s="15" t="s">
        <v>3576</v>
      </c>
      <c r="C531" s="16" t="s">
        <v>3575</v>
      </c>
      <c r="D531" s="27">
        <v>69105</v>
      </c>
      <c r="E531" s="26">
        <v>65815</v>
      </c>
      <c r="F531" s="17">
        <f t="shared" si="10"/>
        <v>4.9988604421484562E-2</v>
      </c>
      <c r="G531" s="23">
        <v>5907667595595</v>
      </c>
      <c r="H531" s="21" t="s">
        <v>3314</v>
      </c>
      <c r="I531" s="17" t="s">
        <v>2223</v>
      </c>
      <c r="J531" s="16" t="s">
        <v>3372</v>
      </c>
    </row>
    <row r="532" spans="1:10" ht="25.5">
      <c r="A532" s="14" t="s">
        <v>2014</v>
      </c>
      <c r="B532" s="15" t="s">
        <v>2184</v>
      </c>
      <c r="C532" s="16" t="s">
        <v>2214</v>
      </c>
      <c r="D532" s="27">
        <v>66660</v>
      </c>
      <c r="E532" s="26">
        <v>63485</v>
      </c>
      <c r="F532" s="17">
        <f t="shared" ref="F532:F595" si="11">D532/E532-1</f>
        <v>5.0011813814286876E-2</v>
      </c>
      <c r="G532" s="21" t="s">
        <v>3307</v>
      </c>
      <c r="H532" s="21" t="s">
        <v>3314</v>
      </c>
      <c r="I532" s="17" t="s">
        <v>2223</v>
      </c>
      <c r="J532" s="16" t="s">
        <v>3372</v>
      </c>
    </row>
    <row r="533" spans="1:10" ht="25.5">
      <c r="A533" s="14" t="s">
        <v>2014</v>
      </c>
      <c r="B533" s="15" t="s">
        <v>2186</v>
      </c>
      <c r="C533" s="16" t="s">
        <v>2216</v>
      </c>
      <c r="D533" s="27">
        <v>70050</v>
      </c>
      <c r="E533" s="26">
        <v>66715</v>
      </c>
      <c r="F533" s="17">
        <f t="shared" si="11"/>
        <v>4.9988758150341095E-2</v>
      </c>
      <c r="G533" s="21" t="s">
        <v>3309</v>
      </c>
      <c r="H533" s="21" t="s">
        <v>3314</v>
      </c>
      <c r="I533" s="17" t="s">
        <v>2223</v>
      </c>
      <c r="J533" s="16" t="s">
        <v>3372</v>
      </c>
    </row>
    <row r="534" spans="1:10" ht="25.5">
      <c r="A534" s="14" t="s">
        <v>2014</v>
      </c>
      <c r="B534" s="15" t="s">
        <v>3569</v>
      </c>
      <c r="C534" s="16" t="s">
        <v>3853</v>
      </c>
      <c r="D534" s="27">
        <v>33155</v>
      </c>
      <c r="E534" s="26">
        <v>32480</v>
      </c>
      <c r="F534" s="17">
        <f t="shared" si="11"/>
        <v>2.0782019704433496E-2</v>
      </c>
      <c r="G534" s="23">
        <v>5907667595748</v>
      </c>
      <c r="H534" s="21" t="s">
        <v>3314</v>
      </c>
      <c r="I534" s="17" t="s">
        <v>2223</v>
      </c>
      <c r="J534" s="16" t="s">
        <v>3372</v>
      </c>
    </row>
    <row r="535" spans="1:10" ht="25.5">
      <c r="A535" s="14" t="s">
        <v>2014</v>
      </c>
      <c r="B535" s="15" t="s">
        <v>3578</v>
      </c>
      <c r="C535" s="16" t="s">
        <v>3854</v>
      </c>
      <c r="D535" s="27">
        <v>33575</v>
      </c>
      <c r="E535" s="26">
        <v>32880</v>
      </c>
      <c r="F535" s="17">
        <f t="shared" si="11"/>
        <v>2.1137469586374635E-2</v>
      </c>
      <c r="G535" s="23">
        <v>5907667595755</v>
      </c>
      <c r="H535" s="21" t="s">
        <v>3314</v>
      </c>
      <c r="I535" s="17" t="s">
        <v>2223</v>
      </c>
      <c r="J535" s="16" t="s">
        <v>3372</v>
      </c>
    </row>
    <row r="536" spans="1:10" ht="25.5">
      <c r="A536" s="14" t="s">
        <v>2014</v>
      </c>
      <c r="B536" s="15" t="s">
        <v>3579</v>
      </c>
      <c r="C536" s="16" t="s">
        <v>3855</v>
      </c>
      <c r="D536" s="27">
        <v>35935</v>
      </c>
      <c r="E536" s="26">
        <v>35130</v>
      </c>
      <c r="F536" s="17">
        <f t="shared" si="11"/>
        <v>2.291488756048965E-2</v>
      </c>
      <c r="G536" s="23">
        <v>5907667593447</v>
      </c>
      <c r="H536" s="21" t="s">
        <v>3314</v>
      </c>
      <c r="I536" s="17" t="s">
        <v>2223</v>
      </c>
      <c r="J536" s="16" t="s">
        <v>3372</v>
      </c>
    </row>
    <row r="537" spans="1:10" ht="25.5">
      <c r="A537" s="14" t="s">
        <v>2014</v>
      </c>
      <c r="B537" s="15" t="s">
        <v>3580</v>
      </c>
      <c r="C537" s="16" t="s">
        <v>3722</v>
      </c>
      <c r="D537" s="27">
        <v>46705</v>
      </c>
      <c r="E537" s="26">
        <v>44480</v>
      </c>
      <c r="F537" s="17">
        <f t="shared" si="11"/>
        <v>5.0022482014388414E-2</v>
      </c>
      <c r="G537" s="23">
        <v>5907667593454</v>
      </c>
      <c r="H537" s="21" t="s">
        <v>3314</v>
      </c>
      <c r="I537" s="17" t="s">
        <v>2223</v>
      </c>
      <c r="J537" s="16" t="s">
        <v>3372</v>
      </c>
    </row>
    <row r="538" spans="1:10" ht="25.5">
      <c r="A538" s="14" t="s">
        <v>2014</v>
      </c>
      <c r="B538" s="15" t="s">
        <v>3581</v>
      </c>
      <c r="C538" s="16" t="s">
        <v>3723</v>
      </c>
      <c r="D538" s="27">
        <v>47650</v>
      </c>
      <c r="E538" s="26">
        <v>45380</v>
      </c>
      <c r="F538" s="17">
        <f t="shared" si="11"/>
        <v>5.0022036139268478E-2</v>
      </c>
      <c r="G538" s="23">
        <v>5907667593461</v>
      </c>
      <c r="H538" s="21" t="s">
        <v>3314</v>
      </c>
      <c r="I538" s="17" t="s">
        <v>2223</v>
      </c>
      <c r="J538" s="16" t="s">
        <v>3372</v>
      </c>
    </row>
    <row r="539" spans="1:10" ht="63.75">
      <c r="A539" s="14" t="s">
        <v>1751</v>
      </c>
      <c r="B539" s="25" t="s">
        <v>3410</v>
      </c>
      <c r="C539" s="16" t="s">
        <v>3411</v>
      </c>
      <c r="D539" s="27">
        <v>18585</v>
      </c>
      <c r="E539" s="26">
        <v>17700</v>
      </c>
      <c r="F539" s="17">
        <f t="shared" si="11"/>
        <v>5.0000000000000044E-2</v>
      </c>
      <c r="G539" s="23">
        <v>5907667597209</v>
      </c>
      <c r="H539" s="21" t="s">
        <v>3356</v>
      </c>
      <c r="I539" s="17" t="s">
        <v>2223</v>
      </c>
      <c r="J539" s="16" t="s">
        <v>3370</v>
      </c>
    </row>
    <row r="540" spans="1:10" ht="63.75">
      <c r="A540" s="14" t="s">
        <v>1751</v>
      </c>
      <c r="B540" s="25" t="s">
        <v>3412</v>
      </c>
      <c r="C540" s="16" t="s">
        <v>3413</v>
      </c>
      <c r="D540" s="27">
        <v>20685</v>
      </c>
      <c r="E540" s="26">
        <v>19700</v>
      </c>
      <c r="F540" s="17">
        <f t="shared" si="11"/>
        <v>5.0000000000000044E-2</v>
      </c>
      <c r="G540" s="23">
        <v>5907667597216</v>
      </c>
      <c r="H540" s="21" t="s">
        <v>3356</v>
      </c>
      <c r="I540" s="17" t="s">
        <v>2223</v>
      </c>
      <c r="J540" s="16" t="s">
        <v>3370</v>
      </c>
    </row>
    <row r="541" spans="1:10" ht="63.75">
      <c r="A541" s="14" t="s">
        <v>1751</v>
      </c>
      <c r="B541" s="25" t="s">
        <v>3414</v>
      </c>
      <c r="C541" s="16" t="s">
        <v>3524</v>
      </c>
      <c r="D541" s="27">
        <v>23310</v>
      </c>
      <c r="E541" s="26">
        <v>22200</v>
      </c>
      <c r="F541" s="17">
        <f t="shared" si="11"/>
        <v>5.0000000000000044E-2</v>
      </c>
      <c r="G541" s="23">
        <v>5907667597223</v>
      </c>
      <c r="H541" s="21" t="s">
        <v>3356</v>
      </c>
      <c r="I541" s="17" t="s">
        <v>2223</v>
      </c>
      <c r="J541" s="16" t="s">
        <v>3370</v>
      </c>
    </row>
    <row r="542" spans="1:10" ht="63.75">
      <c r="A542" s="14" t="s">
        <v>1751</v>
      </c>
      <c r="B542" s="25" t="s">
        <v>3415</v>
      </c>
      <c r="C542" s="16" t="s">
        <v>3525</v>
      </c>
      <c r="D542" s="27">
        <v>28035</v>
      </c>
      <c r="E542" s="26">
        <v>26700</v>
      </c>
      <c r="F542" s="17">
        <f t="shared" si="11"/>
        <v>5.0000000000000044E-2</v>
      </c>
      <c r="G542" s="23">
        <v>5907667597230</v>
      </c>
      <c r="H542" s="21" t="s">
        <v>3356</v>
      </c>
      <c r="I542" s="17" t="s">
        <v>2223</v>
      </c>
      <c r="J542" s="16" t="s">
        <v>3370</v>
      </c>
    </row>
    <row r="543" spans="1:10" ht="76.5">
      <c r="A543" s="14" t="s">
        <v>1751</v>
      </c>
      <c r="B543" s="25" t="s">
        <v>3416</v>
      </c>
      <c r="C543" s="16" t="s">
        <v>3417</v>
      </c>
      <c r="D543" s="27">
        <v>17955</v>
      </c>
      <c r="E543" s="26">
        <v>17100</v>
      </c>
      <c r="F543" s="17">
        <f t="shared" si="11"/>
        <v>5.0000000000000044E-2</v>
      </c>
      <c r="G543" s="23">
        <v>5907667597247</v>
      </c>
      <c r="H543" s="21" t="s">
        <v>3356</v>
      </c>
      <c r="I543" s="17" t="s">
        <v>2223</v>
      </c>
      <c r="J543" s="16" t="s">
        <v>3370</v>
      </c>
    </row>
    <row r="544" spans="1:10" ht="76.5">
      <c r="A544" s="14" t="s">
        <v>1751</v>
      </c>
      <c r="B544" s="25" t="s">
        <v>3418</v>
      </c>
      <c r="C544" s="16" t="s">
        <v>3419</v>
      </c>
      <c r="D544" s="27">
        <v>17325</v>
      </c>
      <c r="E544" s="26">
        <v>16500</v>
      </c>
      <c r="F544" s="17">
        <f t="shared" si="11"/>
        <v>5.0000000000000044E-2</v>
      </c>
      <c r="G544" s="23">
        <v>5907667597254</v>
      </c>
      <c r="H544" s="21" t="s">
        <v>3356</v>
      </c>
      <c r="I544" s="17" t="s">
        <v>2223</v>
      </c>
      <c r="J544" s="16" t="s">
        <v>3370</v>
      </c>
    </row>
    <row r="545" spans="1:10" ht="63.75">
      <c r="A545" s="14" t="s">
        <v>1751</v>
      </c>
      <c r="B545" s="25" t="s">
        <v>3420</v>
      </c>
      <c r="C545" s="16" t="s">
        <v>3421</v>
      </c>
      <c r="D545" s="27">
        <v>19425</v>
      </c>
      <c r="E545" s="26">
        <v>18500</v>
      </c>
      <c r="F545" s="17">
        <f t="shared" si="11"/>
        <v>5.0000000000000044E-2</v>
      </c>
      <c r="G545" s="23">
        <v>5907667597261</v>
      </c>
      <c r="H545" s="21" t="s">
        <v>3356</v>
      </c>
      <c r="I545" s="17" t="s">
        <v>2223</v>
      </c>
      <c r="J545" s="16" t="s">
        <v>3370</v>
      </c>
    </row>
    <row r="546" spans="1:10" ht="76.5">
      <c r="A546" s="14" t="s">
        <v>1751</v>
      </c>
      <c r="B546" s="25" t="s">
        <v>3422</v>
      </c>
      <c r="C546" s="16" t="s">
        <v>3423</v>
      </c>
      <c r="D546" s="27">
        <v>22155</v>
      </c>
      <c r="E546" s="26">
        <v>21100</v>
      </c>
      <c r="F546" s="17">
        <f t="shared" si="11"/>
        <v>5.0000000000000044E-2</v>
      </c>
      <c r="G546" s="23">
        <v>5907667597278</v>
      </c>
      <c r="H546" s="21" t="s">
        <v>3356</v>
      </c>
      <c r="I546" s="17" t="s">
        <v>2223</v>
      </c>
      <c r="J546" s="16" t="s">
        <v>3370</v>
      </c>
    </row>
    <row r="547" spans="1:10" ht="63.75">
      <c r="A547" s="14" t="s">
        <v>1751</v>
      </c>
      <c r="B547" s="25" t="s">
        <v>3424</v>
      </c>
      <c r="C547" s="16" t="s">
        <v>3438</v>
      </c>
      <c r="D547" s="27">
        <v>24780</v>
      </c>
      <c r="E547" s="26">
        <v>23600</v>
      </c>
      <c r="F547" s="17">
        <f t="shared" si="11"/>
        <v>5.0000000000000044E-2</v>
      </c>
      <c r="G547" s="23">
        <v>5907667597285</v>
      </c>
      <c r="H547" s="21" t="s">
        <v>3356</v>
      </c>
      <c r="I547" s="17" t="s">
        <v>2223</v>
      </c>
      <c r="J547" s="16" t="s">
        <v>3370</v>
      </c>
    </row>
    <row r="548" spans="1:10" ht="63.75">
      <c r="A548" s="14" t="s">
        <v>1751</v>
      </c>
      <c r="B548" s="25" t="s">
        <v>3425</v>
      </c>
      <c r="C548" s="16" t="s">
        <v>3439</v>
      </c>
      <c r="D548" s="27">
        <v>29925</v>
      </c>
      <c r="E548" s="26">
        <v>28500</v>
      </c>
      <c r="F548" s="17">
        <f t="shared" si="11"/>
        <v>5.0000000000000044E-2</v>
      </c>
      <c r="G548" s="23">
        <v>5907667597292</v>
      </c>
      <c r="H548" s="21" t="s">
        <v>3356</v>
      </c>
      <c r="I548" s="17" t="s">
        <v>2223</v>
      </c>
      <c r="J548" s="16" t="s">
        <v>3370</v>
      </c>
    </row>
    <row r="549" spans="1:10" ht="25.5">
      <c r="A549" s="14" t="s">
        <v>948</v>
      </c>
      <c r="B549" s="15" t="s">
        <v>73</v>
      </c>
      <c r="C549" s="16" t="s">
        <v>198</v>
      </c>
      <c r="D549" s="27">
        <v>960</v>
      </c>
      <c r="E549" s="26">
        <v>915</v>
      </c>
      <c r="F549" s="17">
        <f t="shared" si="11"/>
        <v>4.9180327868852514E-2</v>
      </c>
      <c r="G549" s="21" t="s">
        <v>2605</v>
      </c>
      <c r="H549" s="21" t="s">
        <v>3353</v>
      </c>
      <c r="I549" s="21" t="s">
        <v>2223</v>
      </c>
      <c r="J549" s="16" t="s">
        <v>3364</v>
      </c>
    </row>
    <row r="550" spans="1:10">
      <c r="A550" s="14" t="s">
        <v>948</v>
      </c>
      <c r="B550" s="15" t="s">
        <v>508</v>
      </c>
      <c r="C550" s="16" t="s">
        <v>509</v>
      </c>
      <c r="D550" s="27">
        <v>1785</v>
      </c>
      <c r="E550" s="26">
        <v>1700</v>
      </c>
      <c r="F550" s="17">
        <f t="shared" si="11"/>
        <v>5.0000000000000044E-2</v>
      </c>
      <c r="G550" s="21" t="s">
        <v>2273</v>
      </c>
      <c r="H550" s="21" t="s">
        <v>3318</v>
      </c>
      <c r="I550" s="21" t="s">
        <v>2223</v>
      </c>
      <c r="J550" s="16" t="s">
        <v>3364</v>
      </c>
    </row>
    <row r="551" spans="1:10">
      <c r="A551" s="14" t="s">
        <v>948</v>
      </c>
      <c r="B551" s="15" t="s">
        <v>513</v>
      </c>
      <c r="C551" s="16" t="s">
        <v>512</v>
      </c>
      <c r="D551" s="27">
        <v>240</v>
      </c>
      <c r="E551" s="26">
        <v>230</v>
      </c>
      <c r="F551" s="17">
        <f t="shared" si="11"/>
        <v>4.3478260869565188E-2</v>
      </c>
      <c r="G551" s="21" t="s">
        <v>2274</v>
      </c>
      <c r="H551" s="21" t="s">
        <v>3332</v>
      </c>
      <c r="I551" s="21" t="s">
        <v>2223</v>
      </c>
      <c r="J551" s="16" t="s">
        <v>3364</v>
      </c>
    </row>
    <row r="552" spans="1:10" ht="63.75">
      <c r="A552" s="14" t="s">
        <v>21</v>
      </c>
      <c r="B552" s="15" t="s">
        <v>234</v>
      </c>
      <c r="C552" s="16" t="s">
        <v>235</v>
      </c>
      <c r="D552" s="27">
        <v>405</v>
      </c>
      <c r="E552" s="26">
        <v>385</v>
      </c>
      <c r="F552" s="17">
        <f t="shared" si="11"/>
        <v>5.1948051948051965E-2</v>
      </c>
      <c r="G552" s="21" t="s">
        <v>3199</v>
      </c>
      <c r="H552" s="21" t="s">
        <v>3318</v>
      </c>
      <c r="I552" s="21" t="s">
        <v>2223</v>
      </c>
      <c r="J552" s="16" t="s">
        <v>3377</v>
      </c>
    </row>
    <row r="553" spans="1:10" ht="63.75">
      <c r="A553" s="14" t="s">
        <v>21</v>
      </c>
      <c r="B553" s="15" t="s">
        <v>28</v>
      </c>
      <c r="C553" s="16" t="s">
        <v>27</v>
      </c>
      <c r="D553" s="27">
        <v>345</v>
      </c>
      <c r="E553" s="26">
        <v>330</v>
      </c>
      <c r="F553" s="17">
        <f t="shared" si="11"/>
        <v>4.5454545454545414E-2</v>
      </c>
      <c r="G553" s="21" t="s">
        <v>3200</v>
      </c>
      <c r="H553" s="21" t="s">
        <v>3361</v>
      </c>
      <c r="I553" s="21" t="s">
        <v>2223</v>
      </c>
      <c r="J553" s="16" t="s">
        <v>3377</v>
      </c>
    </row>
    <row r="554" spans="1:10">
      <c r="A554" s="14" t="s">
        <v>948</v>
      </c>
      <c r="B554" s="15" t="s">
        <v>184</v>
      </c>
      <c r="C554" s="16" t="s">
        <v>215</v>
      </c>
      <c r="D554" s="27">
        <v>1875</v>
      </c>
      <c r="E554" s="26">
        <v>1785</v>
      </c>
      <c r="F554" s="17">
        <f t="shared" si="11"/>
        <v>5.0420168067226934E-2</v>
      </c>
      <c r="G554" s="21" t="s">
        <v>2606</v>
      </c>
      <c r="H554" s="21" t="s">
        <v>3328</v>
      </c>
      <c r="I554" s="21" t="s">
        <v>2223</v>
      </c>
      <c r="J554" s="16" t="s">
        <v>3364</v>
      </c>
    </row>
    <row r="555" spans="1:10" ht="25.5">
      <c r="A555" s="14" t="s">
        <v>948</v>
      </c>
      <c r="B555" s="15" t="s">
        <v>200</v>
      </c>
      <c r="C555" s="16" t="s">
        <v>54</v>
      </c>
      <c r="D555" s="27">
        <v>1005</v>
      </c>
      <c r="E555" s="26">
        <v>955</v>
      </c>
      <c r="F555" s="17">
        <f t="shared" si="11"/>
        <v>5.2356020942408321E-2</v>
      </c>
      <c r="G555" s="21" t="s">
        <v>2337</v>
      </c>
      <c r="H555" s="21" t="s">
        <v>3324</v>
      </c>
      <c r="I555" s="21" t="s">
        <v>2223</v>
      </c>
      <c r="J555" s="16" t="s">
        <v>3363</v>
      </c>
    </row>
    <row r="556" spans="1:10" ht="25.5">
      <c r="A556" s="14" t="s">
        <v>948</v>
      </c>
      <c r="B556" s="15" t="s">
        <v>201</v>
      </c>
      <c r="C556" s="16" t="s">
        <v>55</v>
      </c>
      <c r="D556" s="27">
        <v>915</v>
      </c>
      <c r="E556" s="26">
        <v>870</v>
      </c>
      <c r="F556" s="17">
        <f t="shared" si="11"/>
        <v>5.1724137931034475E-2</v>
      </c>
      <c r="G556" s="21" t="s">
        <v>2338</v>
      </c>
      <c r="H556" s="21" t="s">
        <v>3313</v>
      </c>
      <c r="I556" s="21" t="s">
        <v>2223</v>
      </c>
      <c r="J556" s="16" t="s">
        <v>3363</v>
      </c>
    </row>
    <row r="557" spans="1:10" ht="25.5">
      <c r="A557" s="14" t="s">
        <v>948</v>
      </c>
      <c r="B557" s="15" t="s">
        <v>202</v>
      </c>
      <c r="C557" s="16" t="s">
        <v>1354</v>
      </c>
      <c r="D557" s="27">
        <v>545</v>
      </c>
      <c r="E557" s="26">
        <v>520</v>
      </c>
      <c r="F557" s="17">
        <f t="shared" si="11"/>
        <v>4.8076923076923128E-2</v>
      </c>
      <c r="G557" s="21" t="s">
        <v>2339</v>
      </c>
      <c r="H557" s="21" t="s">
        <v>3318</v>
      </c>
      <c r="I557" s="21" t="s">
        <v>2223</v>
      </c>
      <c r="J557" s="16" t="s">
        <v>3363</v>
      </c>
    </row>
    <row r="558" spans="1:10" ht="25.5">
      <c r="A558" s="14" t="s">
        <v>948</v>
      </c>
      <c r="B558" s="15" t="s">
        <v>597</v>
      </c>
      <c r="C558" s="16" t="s">
        <v>1376</v>
      </c>
      <c r="D558" s="27">
        <v>340</v>
      </c>
      <c r="E558" s="26">
        <v>325</v>
      </c>
      <c r="F558" s="17">
        <f t="shared" si="11"/>
        <v>4.6153846153846212E-2</v>
      </c>
      <c r="G558" s="21" t="s">
        <v>2232</v>
      </c>
      <c r="H558" s="21" t="s">
        <v>3318</v>
      </c>
      <c r="I558" s="21" t="s">
        <v>2223</v>
      </c>
      <c r="J558" s="16" t="s">
        <v>3364</v>
      </c>
    </row>
    <row r="559" spans="1:10">
      <c r="A559" s="14" t="s">
        <v>948</v>
      </c>
      <c r="B559" s="15" t="s">
        <v>514</v>
      </c>
      <c r="C559" s="16" t="s">
        <v>515</v>
      </c>
      <c r="D559" s="27">
        <v>295</v>
      </c>
      <c r="E559" s="26">
        <v>280</v>
      </c>
      <c r="F559" s="17">
        <f t="shared" si="11"/>
        <v>5.3571428571428603E-2</v>
      </c>
      <c r="G559" s="21" t="s">
        <v>2275</v>
      </c>
      <c r="H559" s="21" t="s">
        <v>3333</v>
      </c>
      <c r="I559" s="21" t="s">
        <v>2223</v>
      </c>
      <c r="J559" s="16" t="s">
        <v>3364</v>
      </c>
    </row>
    <row r="560" spans="1:10">
      <c r="A560" s="14" t="s">
        <v>948</v>
      </c>
      <c r="B560" s="15" t="s">
        <v>507</v>
      </c>
      <c r="C560" s="16" t="s">
        <v>506</v>
      </c>
      <c r="D560" s="27">
        <v>960</v>
      </c>
      <c r="E560" s="26">
        <v>915</v>
      </c>
      <c r="F560" s="17">
        <f t="shared" si="11"/>
        <v>4.9180327868852514E-2</v>
      </c>
      <c r="G560" s="21" t="s">
        <v>2276</v>
      </c>
      <c r="H560" s="21" t="s">
        <v>3331</v>
      </c>
      <c r="I560" s="21" t="s">
        <v>2223</v>
      </c>
      <c r="J560" s="16" t="s">
        <v>3364</v>
      </c>
    </row>
    <row r="561" spans="1:10">
      <c r="A561" s="14" t="s">
        <v>948</v>
      </c>
      <c r="B561" s="15" t="s">
        <v>510</v>
      </c>
      <c r="C561" s="16" t="s">
        <v>511</v>
      </c>
      <c r="D561" s="27">
        <v>195</v>
      </c>
      <c r="E561" s="26">
        <v>185</v>
      </c>
      <c r="F561" s="17">
        <f t="shared" si="11"/>
        <v>5.4054054054053946E-2</v>
      </c>
      <c r="G561" s="21" t="s">
        <v>2277</v>
      </c>
      <c r="H561" s="21" t="s">
        <v>3318</v>
      </c>
      <c r="I561" s="21" t="s">
        <v>2223</v>
      </c>
      <c r="J561" s="16" t="s">
        <v>3364</v>
      </c>
    </row>
    <row r="562" spans="1:10" ht="25.5">
      <c r="A562" s="14" t="s">
        <v>948</v>
      </c>
      <c r="B562" s="15" t="s">
        <v>193</v>
      </c>
      <c r="C562" s="16" t="s">
        <v>768</v>
      </c>
      <c r="D562" s="27">
        <v>170</v>
      </c>
      <c r="E562" s="26">
        <v>160</v>
      </c>
      <c r="F562" s="17">
        <f t="shared" si="11"/>
        <v>6.25E-2</v>
      </c>
      <c r="G562" s="21" t="s">
        <v>2571</v>
      </c>
      <c r="H562" s="21" t="s">
        <v>3342</v>
      </c>
      <c r="I562" s="21" t="s">
        <v>2223</v>
      </c>
      <c r="J562" s="16" t="s">
        <v>3369</v>
      </c>
    </row>
    <row r="563" spans="1:10">
      <c r="A563" s="14" t="s">
        <v>948</v>
      </c>
      <c r="B563" s="15" t="s">
        <v>231</v>
      </c>
      <c r="C563" s="16" t="s">
        <v>610</v>
      </c>
      <c r="D563" s="27">
        <v>90</v>
      </c>
      <c r="E563" s="26">
        <v>85</v>
      </c>
      <c r="F563" s="17">
        <f t="shared" si="11"/>
        <v>5.8823529411764719E-2</v>
      </c>
      <c r="G563" s="21" t="s">
        <v>2572</v>
      </c>
      <c r="H563" s="21" t="s">
        <v>3342</v>
      </c>
      <c r="I563" s="21" t="s">
        <v>2223</v>
      </c>
      <c r="J563" s="16" t="s">
        <v>3369</v>
      </c>
    </row>
    <row r="564" spans="1:10" ht="25.5">
      <c r="A564" s="14" t="s">
        <v>948</v>
      </c>
      <c r="B564" s="15" t="s">
        <v>203</v>
      </c>
      <c r="C564" s="16" t="s">
        <v>347</v>
      </c>
      <c r="D564" s="27">
        <v>385</v>
      </c>
      <c r="E564" s="26">
        <v>365</v>
      </c>
      <c r="F564" s="17">
        <f t="shared" si="11"/>
        <v>5.4794520547945202E-2</v>
      </c>
      <c r="G564" s="21" t="s">
        <v>2402</v>
      </c>
      <c r="H564" s="21" t="s">
        <v>3341</v>
      </c>
      <c r="I564" s="21" t="s">
        <v>2223</v>
      </c>
      <c r="J564" s="16" t="s">
        <v>3363</v>
      </c>
    </row>
    <row r="565" spans="1:10" ht="25.5">
      <c r="A565" s="14" t="s">
        <v>948</v>
      </c>
      <c r="B565" s="15" t="s">
        <v>275</v>
      </c>
      <c r="C565" s="16" t="s">
        <v>1351</v>
      </c>
      <c r="D565" s="27">
        <v>410</v>
      </c>
      <c r="E565" s="26">
        <v>390</v>
      </c>
      <c r="F565" s="17">
        <f t="shared" si="11"/>
        <v>5.1282051282051322E-2</v>
      </c>
      <c r="G565" s="21" t="s">
        <v>2573</v>
      </c>
      <c r="H565" s="21" t="s">
        <v>3342</v>
      </c>
      <c r="I565" s="21" t="s">
        <v>2223</v>
      </c>
      <c r="J565" s="16" t="s">
        <v>3369</v>
      </c>
    </row>
    <row r="566" spans="1:10">
      <c r="A566" s="14" t="s">
        <v>948</v>
      </c>
      <c r="B566" s="15" t="s">
        <v>274</v>
      </c>
      <c r="C566" s="16" t="s">
        <v>1352</v>
      </c>
      <c r="D566" s="27">
        <v>125</v>
      </c>
      <c r="E566" s="26">
        <v>120</v>
      </c>
      <c r="F566" s="17">
        <f t="shared" si="11"/>
        <v>4.1666666666666741E-2</v>
      </c>
      <c r="G566" s="21" t="s">
        <v>2574</v>
      </c>
      <c r="H566" s="21" t="s">
        <v>3342</v>
      </c>
      <c r="I566" s="21" t="s">
        <v>2223</v>
      </c>
      <c r="J566" s="16" t="s">
        <v>3369</v>
      </c>
    </row>
    <row r="567" spans="1:10">
      <c r="A567" s="14" t="s">
        <v>948</v>
      </c>
      <c r="B567" s="15" t="s">
        <v>173</v>
      </c>
      <c r="C567" s="16" t="s">
        <v>174</v>
      </c>
      <c r="D567" s="27">
        <v>195</v>
      </c>
      <c r="E567" s="26">
        <v>185</v>
      </c>
      <c r="F567" s="17">
        <f t="shared" si="11"/>
        <v>5.4054054054053946E-2</v>
      </c>
      <c r="G567" s="21" t="s">
        <v>2278</v>
      </c>
      <c r="H567" s="21" t="s">
        <v>3334</v>
      </c>
      <c r="I567" s="21" t="s">
        <v>2223</v>
      </c>
      <c r="J567" s="16" t="s">
        <v>3364</v>
      </c>
    </row>
    <row r="568" spans="1:10">
      <c r="A568" s="14" t="s">
        <v>948</v>
      </c>
      <c r="B568" s="15" t="s">
        <v>1313</v>
      </c>
      <c r="C568" s="16" t="s">
        <v>1290</v>
      </c>
      <c r="D568" s="27">
        <v>435</v>
      </c>
      <c r="E568" s="26">
        <v>415</v>
      </c>
      <c r="F568" s="17">
        <f t="shared" si="11"/>
        <v>4.8192771084337283E-2</v>
      </c>
      <c r="G568" s="21" t="s">
        <v>2662</v>
      </c>
      <c r="H568" s="21" t="s">
        <v>3313</v>
      </c>
      <c r="I568" s="21" t="s">
        <v>2223</v>
      </c>
      <c r="J568" s="16" t="s">
        <v>3364</v>
      </c>
    </row>
    <row r="569" spans="1:10" ht="25.5">
      <c r="A569" s="14" t="s">
        <v>948</v>
      </c>
      <c r="B569" s="15" t="s">
        <v>444</v>
      </c>
      <c r="C569" s="16" t="s">
        <v>1362</v>
      </c>
      <c r="D569" s="27">
        <v>1030</v>
      </c>
      <c r="E569" s="26">
        <v>980</v>
      </c>
      <c r="F569" s="17">
        <f t="shared" si="11"/>
        <v>5.1020408163265252E-2</v>
      </c>
      <c r="G569" s="21" t="s">
        <v>2544</v>
      </c>
      <c r="H569" s="21" t="s">
        <v>3319</v>
      </c>
      <c r="I569" s="21" t="s">
        <v>2223</v>
      </c>
      <c r="J569" s="16" t="s">
        <v>3364</v>
      </c>
    </row>
    <row r="570" spans="1:10">
      <c r="A570" s="14" t="s">
        <v>948</v>
      </c>
      <c r="B570" s="15" t="s">
        <v>75</v>
      </c>
      <c r="C570" s="16" t="s">
        <v>74</v>
      </c>
      <c r="D570" s="27">
        <v>250</v>
      </c>
      <c r="E570" s="26">
        <v>240</v>
      </c>
      <c r="F570" s="17">
        <f t="shared" si="11"/>
        <v>4.1666666666666741E-2</v>
      </c>
      <c r="G570" s="21" t="s">
        <v>2607</v>
      </c>
      <c r="H570" s="21" t="s">
        <v>3354</v>
      </c>
      <c r="I570" s="21" t="s">
        <v>2223</v>
      </c>
      <c r="J570" s="16" t="s">
        <v>3364</v>
      </c>
    </row>
    <row r="571" spans="1:10" ht="38.25">
      <c r="A571" s="14" t="s">
        <v>948</v>
      </c>
      <c r="B571" s="15" t="s">
        <v>17</v>
      </c>
      <c r="C571" s="16" t="s">
        <v>5</v>
      </c>
      <c r="D571" s="27">
        <v>980</v>
      </c>
      <c r="E571" s="26">
        <v>935</v>
      </c>
      <c r="F571" s="17">
        <f t="shared" si="11"/>
        <v>4.8128342245989275E-2</v>
      </c>
      <c r="G571" s="21" t="s">
        <v>2608</v>
      </c>
      <c r="H571" s="21" t="s">
        <v>3318</v>
      </c>
      <c r="I571" s="21" t="s">
        <v>2223</v>
      </c>
      <c r="J571" s="16" t="s">
        <v>3364</v>
      </c>
    </row>
    <row r="572" spans="1:10" ht="63.75">
      <c r="A572" s="14" t="s">
        <v>948</v>
      </c>
      <c r="B572" s="15" t="s">
        <v>220</v>
      </c>
      <c r="C572" s="16" t="s">
        <v>1390</v>
      </c>
      <c r="D572" s="27">
        <v>2660</v>
      </c>
      <c r="E572" s="26">
        <v>2535</v>
      </c>
      <c r="F572" s="17">
        <f t="shared" si="11"/>
        <v>4.9309664694280109E-2</v>
      </c>
      <c r="G572" s="21" t="s">
        <v>2279</v>
      </c>
      <c r="H572" s="21" t="s">
        <v>3331</v>
      </c>
      <c r="I572" s="21" t="s">
        <v>2223</v>
      </c>
      <c r="J572" s="16" t="s">
        <v>3364</v>
      </c>
    </row>
    <row r="573" spans="1:10" ht="25.5">
      <c r="A573" s="14" t="s">
        <v>948</v>
      </c>
      <c r="B573" s="15" t="s">
        <v>197</v>
      </c>
      <c r="C573" s="16" t="s">
        <v>65</v>
      </c>
      <c r="D573" s="27">
        <v>2930</v>
      </c>
      <c r="E573" s="26">
        <v>2790</v>
      </c>
      <c r="F573" s="17">
        <f t="shared" si="11"/>
        <v>5.017921146953408E-2</v>
      </c>
      <c r="G573" s="21" t="s">
        <v>2340</v>
      </c>
      <c r="H573" s="21" t="s">
        <v>3324</v>
      </c>
      <c r="I573" s="21" t="s">
        <v>2223</v>
      </c>
      <c r="J573" s="16" t="s">
        <v>3363</v>
      </c>
    </row>
    <row r="574" spans="1:10" ht="25.5">
      <c r="A574" s="14" t="s">
        <v>948</v>
      </c>
      <c r="B574" s="15" t="s">
        <v>204</v>
      </c>
      <c r="C574" s="16" t="s">
        <v>56</v>
      </c>
      <c r="D574" s="27">
        <v>870</v>
      </c>
      <c r="E574" s="26">
        <v>830</v>
      </c>
      <c r="F574" s="17">
        <f t="shared" si="11"/>
        <v>4.8192771084337283E-2</v>
      </c>
      <c r="G574" s="21" t="s">
        <v>2341</v>
      </c>
      <c r="H574" s="21" t="s">
        <v>3313</v>
      </c>
      <c r="I574" s="21" t="s">
        <v>2223</v>
      </c>
      <c r="J574" s="16" t="s">
        <v>3363</v>
      </c>
    </row>
    <row r="575" spans="1:10" ht="25.5">
      <c r="A575" s="14" t="s">
        <v>948</v>
      </c>
      <c r="B575" s="15" t="s">
        <v>205</v>
      </c>
      <c r="C575" s="16" t="s">
        <v>57</v>
      </c>
      <c r="D575" s="27">
        <v>400</v>
      </c>
      <c r="E575" s="26">
        <v>380</v>
      </c>
      <c r="F575" s="17">
        <f t="shared" si="11"/>
        <v>5.2631578947368363E-2</v>
      </c>
      <c r="G575" s="21" t="s">
        <v>2342</v>
      </c>
      <c r="H575" s="21" t="s">
        <v>3313</v>
      </c>
      <c r="I575" s="21" t="s">
        <v>2223</v>
      </c>
      <c r="J575" s="16" t="s">
        <v>3363</v>
      </c>
    </row>
    <row r="576" spans="1:10" ht="25.5">
      <c r="A576" s="14" t="s">
        <v>948</v>
      </c>
      <c r="B576" s="15" t="s">
        <v>206</v>
      </c>
      <c r="C576" s="16" t="s">
        <v>58</v>
      </c>
      <c r="D576" s="27">
        <v>535</v>
      </c>
      <c r="E576" s="26">
        <v>510</v>
      </c>
      <c r="F576" s="17">
        <f t="shared" si="11"/>
        <v>4.9019607843137303E-2</v>
      </c>
      <c r="G576" s="21" t="s">
        <v>2343</v>
      </c>
      <c r="H576" s="21" t="s">
        <v>3313</v>
      </c>
      <c r="I576" s="21" t="s">
        <v>2223</v>
      </c>
      <c r="J576" s="16" t="s">
        <v>3363</v>
      </c>
    </row>
    <row r="577" spans="1:10" ht="25.5">
      <c r="A577" s="14" t="s">
        <v>948</v>
      </c>
      <c r="B577" s="15" t="s">
        <v>207</v>
      </c>
      <c r="C577" s="16" t="s">
        <v>59</v>
      </c>
      <c r="D577" s="27">
        <v>385</v>
      </c>
      <c r="E577" s="26">
        <v>365</v>
      </c>
      <c r="F577" s="17">
        <f t="shared" si="11"/>
        <v>5.4794520547945202E-2</v>
      </c>
      <c r="G577" s="21" t="s">
        <v>2344</v>
      </c>
      <c r="H577" s="21" t="s">
        <v>3324</v>
      </c>
      <c r="I577" s="21" t="s">
        <v>2223</v>
      </c>
      <c r="J577" s="16" t="s">
        <v>3363</v>
      </c>
    </row>
    <row r="578" spans="1:10" ht="25.5">
      <c r="A578" s="14" t="s">
        <v>948</v>
      </c>
      <c r="B578" s="15" t="s">
        <v>208</v>
      </c>
      <c r="C578" s="16" t="s">
        <v>60</v>
      </c>
      <c r="D578" s="27">
        <v>545</v>
      </c>
      <c r="E578" s="26">
        <v>520</v>
      </c>
      <c r="F578" s="17">
        <f t="shared" si="11"/>
        <v>4.8076923076923128E-2</v>
      </c>
      <c r="G578" s="21" t="s">
        <v>2345</v>
      </c>
      <c r="H578" s="21" t="s">
        <v>3324</v>
      </c>
      <c r="I578" s="21" t="s">
        <v>2223</v>
      </c>
      <c r="J578" s="16" t="s">
        <v>3363</v>
      </c>
    </row>
    <row r="579" spans="1:10" ht="25.5">
      <c r="A579" s="14" t="s">
        <v>948</v>
      </c>
      <c r="B579" s="15" t="s">
        <v>209</v>
      </c>
      <c r="C579" s="16" t="s">
        <v>61</v>
      </c>
      <c r="D579" s="27">
        <v>410</v>
      </c>
      <c r="E579" s="26">
        <v>390</v>
      </c>
      <c r="F579" s="17">
        <f t="shared" si="11"/>
        <v>5.1282051282051322E-2</v>
      </c>
      <c r="G579" s="21" t="s">
        <v>2346</v>
      </c>
      <c r="H579" s="21" t="s">
        <v>3324</v>
      </c>
      <c r="I579" s="21" t="s">
        <v>2223</v>
      </c>
      <c r="J579" s="16" t="s">
        <v>3363</v>
      </c>
    </row>
    <row r="580" spans="1:10" ht="25.5">
      <c r="A580" s="14" t="s">
        <v>948</v>
      </c>
      <c r="B580" s="15" t="s">
        <v>210</v>
      </c>
      <c r="C580" s="16" t="s">
        <v>536</v>
      </c>
      <c r="D580" s="27">
        <v>580</v>
      </c>
      <c r="E580" s="26">
        <v>550</v>
      </c>
      <c r="F580" s="17">
        <f t="shared" si="11"/>
        <v>5.4545454545454453E-2</v>
      </c>
      <c r="G580" s="21" t="s">
        <v>2347</v>
      </c>
      <c r="H580" s="21" t="s">
        <v>3324</v>
      </c>
      <c r="I580" s="21" t="s">
        <v>2223</v>
      </c>
      <c r="J580" s="16" t="s">
        <v>3363</v>
      </c>
    </row>
    <row r="581" spans="1:10" ht="25.5">
      <c r="A581" s="14" t="s">
        <v>948</v>
      </c>
      <c r="B581" s="15" t="s">
        <v>211</v>
      </c>
      <c r="C581" s="16" t="s">
        <v>537</v>
      </c>
      <c r="D581" s="27">
        <v>685</v>
      </c>
      <c r="E581" s="26">
        <v>650</v>
      </c>
      <c r="F581" s="17">
        <f t="shared" si="11"/>
        <v>5.3846153846153877E-2</v>
      </c>
      <c r="G581" s="21" t="s">
        <v>2348</v>
      </c>
      <c r="H581" s="21" t="s">
        <v>3324</v>
      </c>
      <c r="I581" s="21" t="s">
        <v>2223</v>
      </c>
      <c r="J581" s="16" t="s">
        <v>3363</v>
      </c>
    </row>
    <row r="582" spans="1:10" ht="25.5">
      <c r="A582" s="14" t="s">
        <v>948</v>
      </c>
      <c r="B582" s="15" t="s">
        <v>212</v>
      </c>
      <c r="C582" s="16" t="s">
        <v>62</v>
      </c>
      <c r="D582" s="27">
        <v>625</v>
      </c>
      <c r="E582" s="26">
        <v>595</v>
      </c>
      <c r="F582" s="17">
        <f t="shared" si="11"/>
        <v>5.0420168067226934E-2</v>
      </c>
      <c r="G582" s="21" t="s">
        <v>2349</v>
      </c>
      <c r="H582" s="21" t="s">
        <v>3324</v>
      </c>
      <c r="I582" s="21" t="s">
        <v>2223</v>
      </c>
      <c r="J582" s="16" t="s">
        <v>3363</v>
      </c>
    </row>
    <row r="583" spans="1:10" ht="25.5">
      <c r="A583" s="14" t="s">
        <v>948</v>
      </c>
      <c r="B583" s="15" t="s">
        <v>213</v>
      </c>
      <c r="C583" s="16" t="s">
        <v>63</v>
      </c>
      <c r="D583" s="27">
        <v>240</v>
      </c>
      <c r="E583" s="26">
        <v>230</v>
      </c>
      <c r="F583" s="17">
        <f t="shared" si="11"/>
        <v>4.3478260869565188E-2</v>
      </c>
      <c r="G583" s="21" t="s">
        <v>2350</v>
      </c>
      <c r="H583" s="21" t="s">
        <v>3313</v>
      </c>
      <c r="I583" s="21" t="s">
        <v>2223</v>
      </c>
      <c r="J583" s="16" t="s">
        <v>3363</v>
      </c>
    </row>
    <row r="584" spans="1:10" ht="25.5">
      <c r="A584" s="14" t="s">
        <v>948</v>
      </c>
      <c r="B584" s="15" t="s">
        <v>214</v>
      </c>
      <c r="C584" s="16" t="s">
        <v>64</v>
      </c>
      <c r="D584" s="27">
        <v>330</v>
      </c>
      <c r="E584" s="26">
        <v>315</v>
      </c>
      <c r="F584" s="17">
        <f t="shared" si="11"/>
        <v>4.7619047619047672E-2</v>
      </c>
      <c r="G584" s="21" t="s">
        <v>2351</v>
      </c>
      <c r="H584" s="21" t="s">
        <v>3318</v>
      </c>
      <c r="I584" s="21" t="s">
        <v>2223</v>
      </c>
      <c r="J584" s="16" t="s">
        <v>3363</v>
      </c>
    </row>
    <row r="585" spans="1:10">
      <c r="A585" s="14" t="s">
        <v>948</v>
      </c>
      <c r="B585" s="15" t="s">
        <v>245</v>
      </c>
      <c r="C585" s="16" t="s">
        <v>186</v>
      </c>
      <c r="D585" s="27">
        <v>705</v>
      </c>
      <c r="E585" s="26">
        <v>670</v>
      </c>
      <c r="F585" s="17">
        <f t="shared" si="11"/>
        <v>5.2238805970149294E-2</v>
      </c>
      <c r="G585" s="21" t="s">
        <v>2609</v>
      </c>
      <c r="H585" s="21" t="s">
        <v>3328</v>
      </c>
      <c r="I585" s="21" t="s">
        <v>2223</v>
      </c>
      <c r="J585" s="16" t="s">
        <v>3364</v>
      </c>
    </row>
    <row r="586" spans="1:10">
      <c r="A586" s="14" t="s">
        <v>948</v>
      </c>
      <c r="B586" s="15" t="s">
        <v>187</v>
      </c>
      <c r="C586" s="16" t="s">
        <v>188</v>
      </c>
      <c r="D586" s="27">
        <v>860</v>
      </c>
      <c r="E586" s="26">
        <v>820</v>
      </c>
      <c r="F586" s="17">
        <f t="shared" si="11"/>
        <v>4.8780487804878092E-2</v>
      </c>
      <c r="G586" s="21" t="s">
        <v>2610</v>
      </c>
      <c r="H586" s="21" t="s">
        <v>3328</v>
      </c>
      <c r="I586" s="21" t="s">
        <v>2223</v>
      </c>
      <c r="J586" s="16" t="s">
        <v>3364</v>
      </c>
    </row>
    <row r="587" spans="1:10" ht="63.75">
      <c r="A587" s="14" t="s">
        <v>948</v>
      </c>
      <c r="B587" s="15" t="s">
        <v>769</v>
      </c>
      <c r="C587" s="16" t="s">
        <v>1404</v>
      </c>
      <c r="D587" s="27">
        <v>220</v>
      </c>
      <c r="E587" s="26">
        <v>210</v>
      </c>
      <c r="F587" s="17">
        <f t="shared" si="11"/>
        <v>4.7619047619047672E-2</v>
      </c>
      <c r="G587" s="21" t="s">
        <v>2409</v>
      </c>
      <c r="H587" s="21" t="s">
        <v>3318</v>
      </c>
      <c r="I587" s="21" t="s">
        <v>2223</v>
      </c>
      <c r="J587" s="16" t="s">
        <v>3366</v>
      </c>
    </row>
    <row r="588" spans="1:10" ht="38.25">
      <c r="A588" s="14" t="s">
        <v>948</v>
      </c>
      <c r="B588" s="15" t="s">
        <v>770</v>
      </c>
      <c r="C588" s="16" t="s">
        <v>771</v>
      </c>
      <c r="D588" s="27">
        <v>705</v>
      </c>
      <c r="E588" s="26">
        <v>670</v>
      </c>
      <c r="F588" s="17">
        <f t="shared" si="11"/>
        <v>5.2238805970149294E-2</v>
      </c>
      <c r="G588" s="21" t="s">
        <v>2410</v>
      </c>
      <c r="H588" s="21" t="s">
        <v>3318</v>
      </c>
      <c r="I588" s="21" t="s">
        <v>2223</v>
      </c>
      <c r="J588" s="16" t="s">
        <v>3366</v>
      </c>
    </row>
    <row r="589" spans="1:10" ht="38.25">
      <c r="A589" s="14" t="s">
        <v>948</v>
      </c>
      <c r="B589" s="15" t="s">
        <v>772</v>
      </c>
      <c r="C589" s="16" t="s">
        <v>773</v>
      </c>
      <c r="D589" s="27">
        <v>615</v>
      </c>
      <c r="E589" s="26">
        <v>585</v>
      </c>
      <c r="F589" s="17">
        <f t="shared" si="11"/>
        <v>5.1282051282051322E-2</v>
      </c>
      <c r="G589" s="21" t="s">
        <v>2411</v>
      </c>
      <c r="H589" s="21" t="s">
        <v>3318</v>
      </c>
      <c r="I589" s="21" t="s">
        <v>2223</v>
      </c>
      <c r="J589" s="16" t="s">
        <v>3366</v>
      </c>
    </row>
    <row r="590" spans="1:10" ht="38.25">
      <c r="A590" s="14" t="s">
        <v>948</v>
      </c>
      <c r="B590" s="15" t="s">
        <v>890</v>
      </c>
      <c r="C590" s="16" t="s">
        <v>888</v>
      </c>
      <c r="D590" s="27">
        <v>490</v>
      </c>
      <c r="E590" s="26">
        <v>465</v>
      </c>
      <c r="F590" s="17">
        <f t="shared" si="11"/>
        <v>5.3763440860215006E-2</v>
      </c>
      <c r="G590" s="21" t="s">
        <v>2412</v>
      </c>
      <c r="H590" s="21" t="s">
        <v>3318</v>
      </c>
      <c r="I590" s="21" t="s">
        <v>2223</v>
      </c>
      <c r="J590" s="16" t="s">
        <v>3366</v>
      </c>
    </row>
    <row r="591" spans="1:10" ht="38.25">
      <c r="A591" s="14" t="s">
        <v>948</v>
      </c>
      <c r="B591" s="15" t="s">
        <v>891</v>
      </c>
      <c r="C591" s="16" t="s">
        <v>889</v>
      </c>
      <c r="D591" s="27">
        <v>490</v>
      </c>
      <c r="E591" s="26">
        <v>465</v>
      </c>
      <c r="F591" s="17">
        <f t="shared" si="11"/>
        <v>5.3763440860215006E-2</v>
      </c>
      <c r="G591" s="21" t="s">
        <v>2413</v>
      </c>
      <c r="H591" s="21" t="s">
        <v>3318</v>
      </c>
      <c r="I591" s="21" t="s">
        <v>2223</v>
      </c>
      <c r="J591" s="16" t="s">
        <v>3366</v>
      </c>
    </row>
    <row r="592" spans="1:10">
      <c r="A592" s="14" t="s">
        <v>948</v>
      </c>
      <c r="B592" s="15" t="s">
        <v>248</v>
      </c>
      <c r="C592" s="16" t="s">
        <v>249</v>
      </c>
      <c r="D592" s="27">
        <v>705</v>
      </c>
      <c r="E592" s="26">
        <v>670</v>
      </c>
      <c r="F592" s="17">
        <f t="shared" si="11"/>
        <v>5.2238805970149294E-2</v>
      </c>
      <c r="G592" s="21" t="s">
        <v>2611</v>
      </c>
      <c r="H592" s="21" t="s">
        <v>3354</v>
      </c>
      <c r="I592" s="21" t="s">
        <v>2223</v>
      </c>
      <c r="J592" s="16" t="s">
        <v>3365</v>
      </c>
    </row>
    <row r="593" spans="1:10">
      <c r="A593" s="14" t="s">
        <v>948</v>
      </c>
      <c r="B593" s="30" t="s">
        <v>3730</v>
      </c>
      <c r="C593" s="16" t="s">
        <v>250</v>
      </c>
      <c r="D593" s="27">
        <v>305</v>
      </c>
      <c r="E593" s="26">
        <v>290</v>
      </c>
      <c r="F593" s="17">
        <f t="shared" si="11"/>
        <v>5.1724137931034475E-2</v>
      </c>
      <c r="G593" s="23">
        <v>4024074541111</v>
      </c>
      <c r="H593" s="21" t="s">
        <v>3315</v>
      </c>
      <c r="I593" s="21" t="s">
        <v>2223</v>
      </c>
      <c r="J593" s="16" t="s">
        <v>3365</v>
      </c>
    </row>
    <row r="594" spans="1:10" ht="25.5">
      <c r="A594" s="14" t="s">
        <v>948</v>
      </c>
      <c r="B594" s="15" t="s">
        <v>144</v>
      </c>
      <c r="C594" s="16" t="s">
        <v>143</v>
      </c>
      <c r="D594" s="27">
        <v>705</v>
      </c>
      <c r="E594" s="26">
        <v>670</v>
      </c>
      <c r="F594" s="17">
        <f t="shared" si="11"/>
        <v>5.2238805970149294E-2</v>
      </c>
      <c r="G594" s="21" t="s">
        <v>2612</v>
      </c>
      <c r="H594" s="21" t="s">
        <v>3354</v>
      </c>
      <c r="I594" s="21" t="s">
        <v>2223</v>
      </c>
      <c r="J594" s="16" t="s">
        <v>3365</v>
      </c>
    </row>
    <row r="595" spans="1:10" ht="25.5">
      <c r="A595" s="14" t="s">
        <v>948</v>
      </c>
      <c r="B595" s="15" t="s">
        <v>262</v>
      </c>
      <c r="C595" s="16" t="s">
        <v>263</v>
      </c>
      <c r="D595" s="27">
        <v>4900</v>
      </c>
      <c r="E595" s="26">
        <v>4665</v>
      </c>
      <c r="F595" s="17">
        <f t="shared" si="11"/>
        <v>5.0375133976420239E-2</v>
      </c>
      <c r="G595" s="21" t="s">
        <v>2613</v>
      </c>
      <c r="H595" s="21" t="s">
        <v>3354</v>
      </c>
      <c r="I595" s="21" t="s">
        <v>2223</v>
      </c>
      <c r="J595" s="16" t="s">
        <v>3365</v>
      </c>
    </row>
    <row r="596" spans="1:10">
      <c r="A596" s="14" t="s">
        <v>948</v>
      </c>
      <c r="B596" s="15" t="s">
        <v>273</v>
      </c>
      <c r="C596" s="16" t="s">
        <v>180</v>
      </c>
      <c r="D596" s="27">
        <v>1160</v>
      </c>
      <c r="E596" s="26">
        <v>1105</v>
      </c>
      <c r="F596" s="17">
        <f t="shared" ref="F596:F659" si="12">D596/E596-1</f>
        <v>4.9773755656108642E-2</v>
      </c>
      <c r="G596" s="21" t="s">
        <v>2280</v>
      </c>
      <c r="H596" s="21" t="s">
        <v>3335</v>
      </c>
      <c r="I596" s="21" t="s">
        <v>2223</v>
      </c>
      <c r="J596" s="16" t="s">
        <v>3364</v>
      </c>
    </row>
    <row r="597" spans="1:10">
      <c r="A597" s="14" t="s">
        <v>948</v>
      </c>
      <c r="B597" s="15" t="s">
        <v>313</v>
      </c>
      <c r="C597" s="16" t="s">
        <v>1400</v>
      </c>
      <c r="D597" s="27">
        <v>640</v>
      </c>
      <c r="E597" s="26">
        <v>610</v>
      </c>
      <c r="F597" s="17">
        <f t="shared" si="12"/>
        <v>4.9180327868852514E-2</v>
      </c>
      <c r="G597" s="21" t="s">
        <v>2281</v>
      </c>
      <c r="H597" s="21" t="s">
        <v>3331</v>
      </c>
      <c r="I597" s="21" t="s">
        <v>2223</v>
      </c>
      <c r="J597" s="16" t="s">
        <v>3364</v>
      </c>
    </row>
    <row r="598" spans="1:10">
      <c r="A598" s="14" t="s">
        <v>948</v>
      </c>
      <c r="B598" s="15" t="s">
        <v>269</v>
      </c>
      <c r="C598" s="16" t="s">
        <v>523</v>
      </c>
      <c r="D598" s="27">
        <v>410</v>
      </c>
      <c r="E598" s="26">
        <v>390</v>
      </c>
      <c r="F598" s="17">
        <f t="shared" si="12"/>
        <v>5.1282051282051322E-2</v>
      </c>
      <c r="G598" s="21" t="s">
        <v>2282</v>
      </c>
      <c r="H598" s="21" t="s">
        <v>3315</v>
      </c>
      <c r="I598" s="21" t="s">
        <v>2223</v>
      </c>
      <c r="J598" s="16" t="s">
        <v>3365</v>
      </c>
    </row>
    <row r="599" spans="1:10" ht="25.5">
      <c r="A599" s="14" t="s">
        <v>948</v>
      </c>
      <c r="B599" s="15" t="s">
        <v>271</v>
      </c>
      <c r="C599" s="16" t="s">
        <v>258</v>
      </c>
      <c r="D599" s="27">
        <v>385</v>
      </c>
      <c r="E599" s="26">
        <v>365</v>
      </c>
      <c r="F599" s="17">
        <f t="shared" si="12"/>
        <v>5.4794520547945202E-2</v>
      </c>
      <c r="G599" s="21" t="s">
        <v>2614</v>
      </c>
      <c r="H599" s="21" t="s">
        <v>3354</v>
      </c>
      <c r="I599" s="21" t="s">
        <v>2223</v>
      </c>
      <c r="J599" s="16" t="s">
        <v>3365</v>
      </c>
    </row>
    <row r="600" spans="1:10" ht="25.5">
      <c r="A600" s="14" t="s">
        <v>948</v>
      </c>
      <c r="B600" s="15" t="s">
        <v>270</v>
      </c>
      <c r="C600" s="16" t="s">
        <v>257</v>
      </c>
      <c r="D600" s="27">
        <v>475</v>
      </c>
      <c r="E600" s="26">
        <v>450</v>
      </c>
      <c r="F600" s="17">
        <f t="shared" si="12"/>
        <v>5.555555555555558E-2</v>
      </c>
      <c r="G600" s="21" t="s">
        <v>2615</v>
      </c>
      <c r="H600" s="21" t="s">
        <v>3354</v>
      </c>
      <c r="I600" s="21" t="s">
        <v>2223</v>
      </c>
      <c r="J600" s="16" t="s">
        <v>3365</v>
      </c>
    </row>
    <row r="601" spans="1:10" ht="25.5">
      <c r="A601" s="14" t="s">
        <v>948</v>
      </c>
      <c r="B601" s="15" t="s">
        <v>266</v>
      </c>
      <c r="C601" s="16" t="s">
        <v>254</v>
      </c>
      <c r="D601" s="27">
        <v>705</v>
      </c>
      <c r="E601" s="26">
        <v>670</v>
      </c>
      <c r="F601" s="17">
        <f t="shared" si="12"/>
        <v>5.2238805970149294E-2</v>
      </c>
      <c r="G601" s="21" t="s">
        <v>2616</v>
      </c>
      <c r="H601" s="21" t="s">
        <v>3354</v>
      </c>
      <c r="I601" s="21" t="s">
        <v>2223</v>
      </c>
      <c r="J601" s="16" t="s">
        <v>3365</v>
      </c>
    </row>
    <row r="602" spans="1:10">
      <c r="A602" s="14" t="s">
        <v>948</v>
      </c>
      <c r="B602" s="15" t="s">
        <v>268</v>
      </c>
      <c r="C602" s="16" t="s">
        <v>763</v>
      </c>
      <c r="D602" s="27">
        <v>340</v>
      </c>
      <c r="E602" s="26">
        <v>325</v>
      </c>
      <c r="F602" s="17">
        <f t="shared" si="12"/>
        <v>4.6153846153846212E-2</v>
      </c>
      <c r="G602" s="21" t="s">
        <v>2617</v>
      </c>
      <c r="H602" s="21" t="s">
        <v>3354</v>
      </c>
      <c r="I602" s="21" t="s">
        <v>2223</v>
      </c>
      <c r="J602" s="16" t="s">
        <v>3365</v>
      </c>
    </row>
    <row r="603" spans="1:10">
      <c r="A603" s="14" t="s">
        <v>948</v>
      </c>
      <c r="B603" s="15" t="s">
        <v>261</v>
      </c>
      <c r="C603" s="16" t="s">
        <v>762</v>
      </c>
      <c r="D603" s="27">
        <v>270</v>
      </c>
      <c r="E603" s="26">
        <v>255</v>
      </c>
      <c r="F603" s="17">
        <f t="shared" si="12"/>
        <v>5.8823529411764719E-2</v>
      </c>
      <c r="G603" s="21" t="s">
        <v>2618</v>
      </c>
      <c r="H603" s="21" t="s">
        <v>3354</v>
      </c>
      <c r="I603" s="21" t="s">
        <v>2223</v>
      </c>
      <c r="J603" s="16" t="s">
        <v>3365</v>
      </c>
    </row>
    <row r="604" spans="1:10" ht="25.5">
      <c r="A604" s="14" t="s">
        <v>948</v>
      </c>
      <c r="B604" s="15" t="s">
        <v>69</v>
      </c>
      <c r="C604" s="16" t="s">
        <v>189</v>
      </c>
      <c r="D604" s="27">
        <v>705</v>
      </c>
      <c r="E604" s="26">
        <v>670</v>
      </c>
      <c r="F604" s="17">
        <f t="shared" si="12"/>
        <v>5.2238805970149294E-2</v>
      </c>
      <c r="G604" s="21" t="s">
        <v>2619</v>
      </c>
      <c r="H604" s="21" t="s">
        <v>3328</v>
      </c>
      <c r="I604" s="21" t="s">
        <v>2223</v>
      </c>
      <c r="J604" s="16" t="s">
        <v>3364</v>
      </c>
    </row>
    <row r="605" spans="1:10" ht="25.5">
      <c r="A605" s="14" t="s">
        <v>948</v>
      </c>
      <c r="B605" s="15" t="s">
        <v>70</v>
      </c>
      <c r="C605" s="16" t="s">
        <v>190</v>
      </c>
      <c r="D605" s="27">
        <v>905</v>
      </c>
      <c r="E605" s="26">
        <v>860</v>
      </c>
      <c r="F605" s="17">
        <f t="shared" si="12"/>
        <v>5.232558139534893E-2</v>
      </c>
      <c r="G605" s="21" t="s">
        <v>2620</v>
      </c>
      <c r="H605" s="21" t="s">
        <v>3328</v>
      </c>
      <c r="I605" s="21" t="s">
        <v>2223</v>
      </c>
      <c r="J605" s="16" t="s">
        <v>3364</v>
      </c>
    </row>
    <row r="606" spans="1:10" ht="25.5">
      <c r="A606" s="14" t="s">
        <v>948</v>
      </c>
      <c r="B606" s="15" t="s">
        <v>593</v>
      </c>
      <c r="C606" s="16" t="s">
        <v>1326</v>
      </c>
      <c r="D606" s="27">
        <v>580</v>
      </c>
      <c r="E606" s="26">
        <v>550</v>
      </c>
      <c r="F606" s="17">
        <f t="shared" si="12"/>
        <v>5.4545454545454453E-2</v>
      </c>
      <c r="G606" s="21" t="s">
        <v>2233</v>
      </c>
      <c r="H606" s="21" t="s">
        <v>3316</v>
      </c>
      <c r="I606" s="21" t="s">
        <v>2223</v>
      </c>
      <c r="J606" s="16" t="s">
        <v>3364</v>
      </c>
    </row>
    <row r="607" spans="1:10">
      <c r="A607" s="14" t="s">
        <v>948</v>
      </c>
      <c r="B607" s="15" t="s">
        <v>169</v>
      </c>
      <c r="C607" s="16" t="s">
        <v>1381</v>
      </c>
      <c r="D607" s="27">
        <v>850</v>
      </c>
      <c r="E607" s="26">
        <v>810</v>
      </c>
      <c r="F607" s="17">
        <f t="shared" si="12"/>
        <v>4.9382716049382713E-2</v>
      </c>
      <c r="G607" s="21" t="s">
        <v>2283</v>
      </c>
      <c r="H607" s="21" t="s">
        <v>3331</v>
      </c>
      <c r="I607" s="21" t="s">
        <v>2223</v>
      </c>
      <c r="J607" s="16" t="s">
        <v>3364</v>
      </c>
    </row>
    <row r="608" spans="1:10">
      <c r="A608" s="14" t="s">
        <v>948</v>
      </c>
      <c r="B608" s="15" t="s">
        <v>170</v>
      </c>
      <c r="C608" s="16" t="s">
        <v>1382</v>
      </c>
      <c r="D608" s="27">
        <v>1180</v>
      </c>
      <c r="E608" s="26">
        <v>1125</v>
      </c>
      <c r="F608" s="17">
        <f t="shared" si="12"/>
        <v>4.8888888888888982E-2</v>
      </c>
      <c r="G608" s="21" t="s">
        <v>2284</v>
      </c>
      <c r="H608" s="21" t="s">
        <v>3316</v>
      </c>
      <c r="I608" s="21" t="s">
        <v>2223</v>
      </c>
      <c r="J608" s="16" t="s">
        <v>3364</v>
      </c>
    </row>
    <row r="609" spans="1:10">
      <c r="A609" s="14" t="s">
        <v>948</v>
      </c>
      <c r="B609" s="15" t="s">
        <v>1797</v>
      </c>
      <c r="C609" s="16" t="s">
        <v>1798</v>
      </c>
      <c r="D609" s="27">
        <v>870</v>
      </c>
      <c r="E609" s="26">
        <v>830</v>
      </c>
      <c r="F609" s="17">
        <f t="shared" si="12"/>
        <v>4.8192771084337283E-2</v>
      </c>
      <c r="G609" s="21" t="s">
        <v>2735</v>
      </c>
      <c r="H609" s="21" t="s">
        <v>3359</v>
      </c>
      <c r="I609" s="21" t="s">
        <v>2223</v>
      </c>
      <c r="J609" s="16" t="s">
        <v>3371</v>
      </c>
    </row>
    <row r="610" spans="1:10" ht="25.5">
      <c r="A610" s="14" t="s">
        <v>948</v>
      </c>
      <c r="B610" s="15" t="s">
        <v>148</v>
      </c>
      <c r="C610" s="16" t="s">
        <v>66</v>
      </c>
      <c r="D610" s="27">
        <v>250</v>
      </c>
      <c r="E610" s="26">
        <v>240</v>
      </c>
      <c r="F610" s="17">
        <f t="shared" si="12"/>
        <v>4.1666666666666741E-2</v>
      </c>
      <c r="G610" s="21" t="s">
        <v>2352</v>
      </c>
      <c r="H610" s="21" t="s">
        <v>3324</v>
      </c>
      <c r="I610" s="21" t="s">
        <v>2223</v>
      </c>
      <c r="J610" s="16" t="s">
        <v>3363</v>
      </c>
    </row>
    <row r="611" spans="1:10" ht="25.5">
      <c r="A611" s="14" t="s">
        <v>948</v>
      </c>
      <c r="B611" s="15" t="s">
        <v>149</v>
      </c>
      <c r="C611" s="16" t="s">
        <v>67</v>
      </c>
      <c r="D611" s="27">
        <v>270</v>
      </c>
      <c r="E611" s="26">
        <v>255</v>
      </c>
      <c r="F611" s="17">
        <f t="shared" si="12"/>
        <v>5.8823529411764719E-2</v>
      </c>
      <c r="G611" s="21" t="s">
        <v>2353</v>
      </c>
      <c r="H611" s="21" t="s">
        <v>3318</v>
      </c>
      <c r="I611" s="21" t="s">
        <v>2223</v>
      </c>
      <c r="J611" s="16" t="s">
        <v>3363</v>
      </c>
    </row>
    <row r="612" spans="1:10" ht="25.5">
      <c r="A612" s="14" t="s">
        <v>948</v>
      </c>
      <c r="B612" s="15" t="s">
        <v>71</v>
      </c>
      <c r="C612" s="16" t="s">
        <v>191</v>
      </c>
      <c r="D612" s="27">
        <v>1180</v>
      </c>
      <c r="E612" s="26">
        <v>1125</v>
      </c>
      <c r="F612" s="17">
        <f t="shared" si="12"/>
        <v>4.8888888888888982E-2</v>
      </c>
      <c r="G612" s="21" t="s">
        <v>2621</v>
      </c>
      <c r="H612" s="21" t="s">
        <v>3328</v>
      </c>
      <c r="I612" s="21" t="s">
        <v>2223</v>
      </c>
      <c r="J612" s="16" t="s">
        <v>3364</v>
      </c>
    </row>
    <row r="613" spans="1:10" ht="25.5">
      <c r="A613" s="14" t="s">
        <v>948</v>
      </c>
      <c r="B613" s="15" t="s">
        <v>252</v>
      </c>
      <c r="C613" s="16" t="s">
        <v>253</v>
      </c>
      <c r="D613" s="27">
        <v>705</v>
      </c>
      <c r="E613" s="26">
        <v>670</v>
      </c>
      <c r="F613" s="17">
        <f t="shared" si="12"/>
        <v>5.2238805970149294E-2</v>
      </c>
      <c r="G613" s="21" t="s">
        <v>2622</v>
      </c>
      <c r="H613" s="21" t="s">
        <v>3354</v>
      </c>
      <c r="I613" s="21" t="s">
        <v>2223</v>
      </c>
      <c r="J613" s="16" t="s">
        <v>3365</v>
      </c>
    </row>
    <row r="614" spans="1:10">
      <c r="A614" s="14" t="s">
        <v>948</v>
      </c>
      <c r="B614" s="15" t="s">
        <v>14</v>
      </c>
      <c r="C614" s="16" t="s">
        <v>11</v>
      </c>
      <c r="D614" s="27">
        <v>545</v>
      </c>
      <c r="E614" s="26">
        <v>520</v>
      </c>
      <c r="F614" s="17">
        <f t="shared" si="12"/>
        <v>4.8076923076923128E-2</v>
      </c>
      <c r="G614" s="21" t="s">
        <v>2623</v>
      </c>
      <c r="H614" s="21" t="s">
        <v>3354</v>
      </c>
      <c r="I614" s="21" t="s">
        <v>2223</v>
      </c>
      <c r="J614" s="16" t="s">
        <v>3364</v>
      </c>
    </row>
    <row r="615" spans="1:10">
      <c r="A615" s="14" t="s">
        <v>948</v>
      </c>
      <c r="B615" s="15" t="s">
        <v>265</v>
      </c>
      <c r="C615" s="16" t="s">
        <v>264</v>
      </c>
      <c r="D615" s="27">
        <v>615</v>
      </c>
      <c r="E615" s="26">
        <v>585</v>
      </c>
      <c r="F615" s="17">
        <f t="shared" si="12"/>
        <v>5.1282051282051322E-2</v>
      </c>
      <c r="G615" s="21" t="s">
        <v>2624</v>
      </c>
      <c r="H615" s="21" t="s">
        <v>3315</v>
      </c>
      <c r="I615" s="21" t="s">
        <v>2223</v>
      </c>
      <c r="J615" s="16" t="s">
        <v>3365</v>
      </c>
    </row>
    <row r="616" spans="1:10">
      <c r="A616" s="14" t="s">
        <v>948</v>
      </c>
      <c r="B616" s="15" t="s">
        <v>521</v>
      </c>
      <c r="C616" s="16" t="s">
        <v>1058</v>
      </c>
      <c r="D616" s="27">
        <v>2630</v>
      </c>
      <c r="E616" s="26">
        <v>2505</v>
      </c>
      <c r="F616" s="17">
        <f t="shared" si="12"/>
        <v>4.9900199600798389E-2</v>
      </c>
      <c r="G616" s="21" t="s">
        <v>2548</v>
      </c>
      <c r="H616" s="21" t="s">
        <v>3324</v>
      </c>
      <c r="I616" s="21" t="s">
        <v>2223</v>
      </c>
      <c r="J616" s="16" t="s">
        <v>3364</v>
      </c>
    </row>
    <row r="617" spans="1:10">
      <c r="A617" s="14" t="s">
        <v>948</v>
      </c>
      <c r="B617" s="15" t="s">
        <v>522</v>
      </c>
      <c r="C617" s="16" t="s">
        <v>1059</v>
      </c>
      <c r="D617" s="27">
        <v>3945</v>
      </c>
      <c r="E617" s="26">
        <v>3755</v>
      </c>
      <c r="F617" s="17">
        <f t="shared" si="12"/>
        <v>5.0599201065246291E-2</v>
      </c>
      <c r="G617" s="21" t="s">
        <v>2549</v>
      </c>
      <c r="H617" s="21" t="s">
        <v>3313</v>
      </c>
      <c r="I617" s="21" t="s">
        <v>2223</v>
      </c>
      <c r="J617" s="16" t="s">
        <v>3364</v>
      </c>
    </row>
    <row r="618" spans="1:10">
      <c r="A618" s="14" t="s">
        <v>948</v>
      </c>
      <c r="B618" s="15" t="s">
        <v>108</v>
      </c>
      <c r="C618" s="16" t="s">
        <v>109</v>
      </c>
      <c r="D618" s="27">
        <v>925</v>
      </c>
      <c r="E618" s="26">
        <v>880</v>
      </c>
      <c r="F618" s="17">
        <f t="shared" si="12"/>
        <v>5.1136363636363535E-2</v>
      </c>
      <c r="G618" s="23">
        <v>4024074586402</v>
      </c>
      <c r="H618" s="21" t="s">
        <v>3354</v>
      </c>
      <c r="I618" s="21" t="s">
        <v>2223</v>
      </c>
      <c r="J618" s="16" t="s">
        <v>3365</v>
      </c>
    </row>
    <row r="619" spans="1:10">
      <c r="A619" s="14" t="s">
        <v>948</v>
      </c>
      <c r="B619" s="15" t="s">
        <v>110</v>
      </c>
      <c r="C619" s="16" t="s">
        <v>111</v>
      </c>
      <c r="D619" s="27">
        <v>795</v>
      </c>
      <c r="E619" s="26">
        <v>755</v>
      </c>
      <c r="F619" s="17">
        <f t="shared" si="12"/>
        <v>5.2980132450331174E-2</v>
      </c>
      <c r="G619" s="23">
        <v>4024074586419</v>
      </c>
      <c r="H619" s="21" t="s">
        <v>3354</v>
      </c>
      <c r="I619" s="21" t="s">
        <v>2223</v>
      </c>
      <c r="J619" s="16" t="s">
        <v>3365</v>
      </c>
    </row>
    <row r="620" spans="1:10">
      <c r="A620" s="14" t="s">
        <v>948</v>
      </c>
      <c r="B620" s="15" t="s">
        <v>112</v>
      </c>
      <c r="C620" s="16" t="s">
        <v>113</v>
      </c>
      <c r="D620" s="27">
        <v>670</v>
      </c>
      <c r="E620" s="26">
        <v>640</v>
      </c>
      <c r="F620" s="17">
        <f t="shared" si="12"/>
        <v>4.6875E-2</v>
      </c>
      <c r="G620" s="21" t="s">
        <v>2625</v>
      </c>
      <c r="H620" s="21" t="s">
        <v>3354</v>
      </c>
      <c r="I620" s="21" t="s">
        <v>2223</v>
      </c>
      <c r="J620" s="16" t="s">
        <v>3365</v>
      </c>
    </row>
    <row r="621" spans="1:10">
      <c r="A621" s="14" t="s">
        <v>948</v>
      </c>
      <c r="B621" s="15" t="s">
        <v>114</v>
      </c>
      <c r="C621" s="16" t="s">
        <v>115</v>
      </c>
      <c r="D621" s="27">
        <v>580</v>
      </c>
      <c r="E621" s="26">
        <v>550</v>
      </c>
      <c r="F621" s="17">
        <f t="shared" si="12"/>
        <v>5.4545454545454453E-2</v>
      </c>
      <c r="G621" s="21" t="s">
        <v>2626</v>
      </c>
      <c r="H621" s="21" t="s">
        <v>3354</v>
      </c>
      <c r="I621" s="21" t="s">
        <v>2223</v>
      </c>
      <c r="J621" s="16" t="s">
        <v>3365</v>
      </c>
    </row>
    <row r="622" spans="1:10">
      <c r="A622" s="14" t="s">
        <v>948</v>
      </c>
      <c r="B622" s="15" t="s">
        <v>116</v>
      </c>
      <c r="C622" s="16" t="s">
        <v>117</v>
      </c>
      <c r="D622" s="27">
        <v>195</v>
      </c>
      <c r="E622" s="26">
        <v>185</v>
      </c>
      <c r="F622" s="17">
        <f t="shared" si="12"/>
        <v>5.4054054054053946E-2</v>
      </c>
      <c r="G622" s="21" t="s">
        <v>2627</v>
      </c>
      <c r="H622" s="21" t="s">
        <v>3354</v>
      </c>
      <c r="I622" s="21" t="s">
        <v>2223</v>
      </c>
      <c r="J622" s="16" t="s">
        <v>3365</v>
      </c>
    </row>
    <row r="623" spans="1:10">
      <c r="A623" s="14" t="s">
        <v>948</v>
      </c>
      <c r="B623" s="15" t="s">
        <v>118</v>
      </c>
      <c r="C623" s="16" t="s">
        <v>119</v>
      </c>
      <c r="D623" s="27">
        <v>270</v>
      </c>
      <c r="E623" s="26">
        <v>255</v>
      </c>
      <c r="F623" s="17">
        <f t="shared" si="12"/>
        <v>5.8823529411764719E-2</v>
      </c>
      <c r="G623" s="21" t="s">
        <v>2628</v>
      </c>
      <c r="H623" s="21" t="s">
        <v>3354</v>
      </c>
      <c r="I623" s="21" t="s">
        <v>2223</v>
      </c>
      <c r="J623" s="16" t="s">
        <v>3365</v>
      </c>
    </row>
    <row r="624" spans="1:10">
      <c r="A624" s="14" t="s">
        <v>948</v>
      </c>
      <c r="B624" s="15" t="s">
        <v>120</v>
      </c>
      <c r="C624" s="16" t="s">
        <v>121</v>
      </c>
      <c r="D624" s="27">
        <v>210</v>
      </c>
      <c r="E624" s="26">
        <v>200</v>
      </c>
      <c r="F624" s="17">
        <f t="shared" si="12"/>
        <v>5.0000000000000044E-2</v>
      </c>
      <c r="G624" s="21" t="s">
        <v>2629</v>
      </c>
      <c r="H624" s="21" t="s">
        <v>3354</v>
      </c>
      <c r="I624" s="21" t="s">
        <v>2223</v>
      </c>
      <c r="J624" s="16" t="s">
        <v>3365</v>
      </c>
    </row>
    <row r="625" spans="1:10">
      <c r="A625" s="14" t="s">
        <v>948</v>
      </c>
      <c r="B625" s="15" t="s">
        <v>122</v>
      </c>
      <c r="C625" s="16" t="s">
        <v>123</v>
      </c>
      <c r="D625" s="27">
        <v>280</v>
      </c>
      <c r="E625" s="26">
        <v>265</v>
      </c>
      <c r="F625" s="17">
        <f t="shared" si="12"/>
        <v>5.6603773584905648E-2</v>
      </c>
      <c r="G625" s="21" t="s">
        <v>2630</v>
      </c>
      <c r="H625" s="21" t="s">
        <v>3354</v>
      </c>
      <c r="I625" s="21" t="s">
        <v>2223</v>
      </c>
      <c r="J625" s="16" t="s">
        <v>3365</v>
      </c>
    </row>
    <row r="626" spans="1:10">
      <c r="A626" s="14" t="s">
        <v>948</v>
      </c>
      <c r="B626" s="15" t="s">
        <v>124</v>
      </c>
      <c r="C626" s="16" t="s">
        <v>125</v>
      </c>
      <c r="D626" s="27">
        <v>2540</v>
      </c>
      <c r="E626" s="26">
        <v>2420</v>
      </c>
      <c r="F626" s="17">
        <f t="shared" si="12"/>
        <v>4.9586776859504189E-2</v>
      </c>
      <c r="G626" s="23">
        <v>4024074588192</v>
      </c>
      <c r="H626" s="21" t="s">
        <v>3354</v>
      </c>
      <c r="I626" s="21" t="s">
        <v>2223</v>
      </c>
      <c r="J626" s="16" t="s">
        <v>3365</v>
      </c>
    </row>
    <row r="627" spans="1:10">
      <c r="A627" s="14" t="s">
        <v>948</v>
      </c>
      <c r="B627" s="15" t="s">
        <v>126</v>
      </c>
      <c r="C627" s="16" t="s">
        <v>125</v>
      </c>
      <c r="D627" s="27">
        <v>880</v>
      </c>
      <c r="E627" s="26">
        <v>840</v>
      </c>
      <c r="F627" s="17">
        <f t="shared" si="12"/>
        <v>4.7619047619047672E-2</v>
      </c>
      <c r="G627" s="21" t="s">
        <v>2631</v>
      </c>
      <c r="H627" s="21" t="s">
        <v>3354</v>
      </c>
      <c r="I627" s="21" t="s">
        <v>2223</v>
      </c>
      <c r="J627" s="16" t="s">
        <v>3365</v>
      </c>
    </row>
    <row r="628" spans="1:10">
      <c r="A628" s="14" t="s">
        <v>948</v>
      </c>
      <c r="B628" s="15" t="s">
        <v>129</v>
      </c>
      <c r="C628" s="16" t="s">
        <v>128</v>
      </c>
      <c r="D628" s="27">
        <v>1180</v>
      </c>
      <c r="E628" s="26">
        <v>1125</v>
      </c>
      <c r="F628" s="17">
        <f t="shared" si="12"/>
        <v>4.8888888888888982E-2</v>
      </c>
      <c r="G628" s="21" t="s">
        <v>2632</v>
      </c>
      <c r="H628" s="21" t="s">
        <v>3354</v>
      </c>
      <c r="I628" s="21" t="s">
        <v>2223</v>
      </c>
      <c r="J628" s="16" t="s">
        <v>3365</v>
      </c>
    </row>
    <row r="629" spans="1:10">
      <c r="A629" s="14" t="s">
        <v>948</v>
      </c>
      <c r="B629" s="15" t="s">
        <v>127</v>
      </c>
      <c r="C629" s="16" t="s">
        <v>128</v>
      </c>
      <c r="D629" s="27">
        <v>2860</v>
      </c>
      <c r="E629" s="26">
        <v>2725</v>
      </c>
      <c r="F629" s="17">
        <f t="shared" si="12"/>
        <v>4.9541284403669783E-2</v>
      </c>
      <c r="G629" s="21" t="s">
        <v>2633</v>
      </c>
      <c r="H629" s="21" t="s">
        <v>3354</v>
      </c>
      <c r="I629" s="21" t="s">
        <v>2223</v>
      </c>
      <c r="J629" s="16" t="s">
        <v>3365</v>
      </c>
    </row>
    <row r="630" spans="1:10">
      <c r="A630" s="14" t="s">
        <v>948</v>
      </c>
      <c r="B630" s="15" t="s">
        <v>130</v>
      </c>
      <c r="C630" s="16" t="s">
        <v>131</v>
      </c>
      <c r="D630" s="27">
        <v>2105</v>
      </c>
      <c r="E630" s="26">
        <v>2005</v>
      </c>
      <c r="F630" s="17">
        <f t="shared" si="12"/>
        <v>4.9875311720698257E-2</v>
      </c>
      <c r="G630" s="21" t="s">
        <v>2634</v>
      </c>
      <c r="H630" s="21" t="s">
        <v>3354</v>
      </c>
      <c r="I630" s="21" t="s">
        <v>2223</v>
      </c>
      <c r="J630" s="16" t="s">
        <v>3365</v>
      </c>
    </row>
    <row r="631" spans="1:10" ht="25.5">
      <c r="A631" s="14" t="s">
        <v>948</v>
      </c>
      <c r="B631" s="15" t="s">
        <v>132</v>
      </c>
      <c r="C631" s="16" t="s">
        <v>133</v>
      </c>
      <c r="D631" s="27">
        <v>4900</v>
      </c>
      <c r="E631" s="26">
        <v>4665</v>
      </c>
      <c r="F631" s="17">
        <f t="shared" si="12"/>
        <v>5.0375133976420239E-2</v>
      </c>
      <c r="G631" s="21" t="s">
        <v>2635</v>
      </c>
      <c r="H631" s="21" t="s">
        <v>3354</v>
      </c>
      <c r="I631" s="21" t="s">
        <v>2223</v>
      </c>
      <c r="J631" s="16" t="s">
        <v>3365</v>
      </c>
    </row>
    <row r="632" spans="1:10">
      <c r="A632" s="14" t="s">
        <v>948</v>
      </c>
      <c r="B632" s="15" t="s">
        <v>134</v>
      </c>
      <c r="C632" s="16" t="s">
        <v>216</v>
      </c>
      <c r="D632" s="27">
        <v>1875</v>
      </c>
      <c r="E632" s="26">
        <v>1785</v>
      </c>
      <c r="F632" s="17">
        <f t="shared" si="12"/>
        <v>5.0420168067226934E-2</v>
      </c>
      <c r="G632" s="21" t="s">
        <v>2636</v>
      </c>
      <c r="H632" s="21" t="s">
        <v>3354</v>
      </c>
      <c r="I632" s="21" t="s">
        <v>2223</v>
      </c>
      <c r="J632" s="16" t="s">
        <v>3365</v>
      </c>
    </row>
    <row r="633" spans="1:10">
      <c r="A633" s="14" t="s">
        <v>948</v>
      </c>
      <c r="B633" s="15" t="s">
        <v>103</v>
      </c>
      <c r="C633" s="16" t="s">
        <v>1333</v>
      </c>
      <c r="D633" s="27">
        <v>850</v>
      </c>
      <c r="E633" s="26">
        <v>810</v>
      </c>
      <c r="F633" s="17">
        <f t="shared" si="12"/>
        <v>4.9382716049382713E-2</v>
      </c>
      <c r="G633" s="21" t="s">
        <v>2637</v>
      </c>
      <c r="H633" s="21" t="s">
        <v>3354</v>
      </c>
      <c r="I633" s="21" t="s">
        <v>2223</v>
      </c>
      <c r="J633" s="16" t="s">
        <v>3365</v>
      </c>
    </row>
    <row r="634" spans="1:10">
      <c r="A634" s="14" t="s">
        <v>948</v>
      </c>
      <c r="B634" s="15" t="s">
        <v>104</v>
      </c>
      <c r="C634" s="16" t="s">
        <v>1334</v>
      </c>
      <c r="D634" s="27">
        <v>780</v>
      </c>
      <c r="E634" s="26">
        <v>745</v>
      </c>
      <c r="F634" s="17">
        <f t="shared" si="12"/>
        <v>4.6979865771812124E-2</v>
      </c>
      <c r="G634" s="21" t="s">
        <v>2638</v>
      </c>
      <c r="H634" s="21" t="s">
        <v>3354</v>
      </c>
      <c r="I634" s="21" t="s">
        <v>2223</v>
      </c>
      <c r="J634" s="16" t="s">
        <v>3365</v>
      </c>
    </row>
    <row r="635" spans="1:10" ht="25.5">
      <c r="A635" s="14" t="s">
        <v>948</v>
      </c>
      <c r="B635" s="15" t="s">
        <v>105</v>
      </c>
      <c r="C635" s="16" t="s">
        <v>106</v>
      </c>
      <c r="D635" s="27">
        <v>415</v>
      </c>
      <c r="E635" s="26">
        <v>395</v>
      </c>
      <c r="F635" s="17">
        <f t="shared" si="12"/>
        <v>5.0632911392405111E-2</v>
      </c>
      <c r="G635" s="21" t="s">
        <v>2639</v>
      </c>
      <c r="H635" s="21" t="s">
        <v>3354</v>
      </c>
      <c r="I635" s="21" t="s">
        <v>2223</v>
      </c>
      <c r="J635" s="16" t="s">
        <v>3365</v>
      </c>
    </row>
    <row r="636" spans="1:10" ht="25.5">
      <c r="A636" s="14" t="s">
        <v>948</v>
      </c>
      <c r="B636" s="15" t="s">
        <v>107</v>
      </c>
      <c r="C636" s="16" t="s">
        <v>217</v>
      </c>
      <c r="D636" s="27">
        <v>250</v>
      </c>
      <c r="E636" s="26">
        <v>240</v>
      </c>
      <c r="F636" s="17">
        <f t="shared" si="12"/>
        <v>4.1666666666666741E-2</v>
      </c>
      <c r="G636" s="21" t="s">
        <v>2640</v>
      </c>
      <c r="H636" s="21" t="s">
        <v>3315</v>
      </c>
      <c r="I636" s="21" t="s">
        <v>2223</v>
      </c>
      <c r="J636" s="16" t="s">
        <v>3365</v>
      </c>
    </row>
    <row r="637" spans="1:10" ht="25.5">
      <c r="A637" s="14" t="s">
        <v>948</v>
      </c>
      <c r="B637" s="15" t="s">
        <v>519</v>
      </c>
      <c r="C637" s="16" t="s">
        <v>1401</v>
      </c>
      <c r="D637" s="27">
        <v>240</v>
      </c>
      <c r="E637" s="26">
        <v>230</v>
      </c>
      <c r="F637" s="17">
        <f t="shared" si="12"/>
        <v>4.3478260869565188E-2</v>
      </c>
      <c r="G637" s="21" t="s">
        <v>2285</v>
      </c>
      <c r="H637" s="21" t="s">
        <v>3336</v>
      </c>
      <c r="I637" s="21" t="s">
        <v>2223</v>
      </c>
      <c r="J637" s="16" t="s">
        <v>3364</v>
      </c>
    </row>
    <row r="638" spans="1:10" ht="25.5">
      <c r="A638" s="14" t="s">
        <v>948</v>
      </c>
      <c r="B638" s="15" t="s">
        <v>520</v>
      </c>
      <c r="C638" s="16" t="s">
        <v>1060</v>
      </c>
      <c r="D638" s="27">
        <v>450</v>
      </c>
      <c r="E638" s="26">
        <v>430</v>
      </c>
      <c r="F638" s="17">
        <f t="shared" si="12"/>
        <v>4.6511627906976827E-2</v>
      </c>
      <c r="G638" s="21" t="s">
        <v>2550</v>
      </c>
      <c r="H638" s="21" t="s">
        <v>3336</v>
      </c>
      <c r="I638" s="21" t="s">
        <v>2223</v>
      </c>
      <c r="J638" s="16" t="s">
        <v>3364</v>
      </c>
    </row>
    <row r="639" spans="1:10">
      <c r="A639" s="14" t="s">
        <v>948</v>
      </c>
      <c r="B639" s="15" t="s">
        <v>255</v>
      </c>
      <c r="C639" s="16" t="s">
        <v>256</v>
      </c>
      <c r="D639" s="27">
        <v>425</v>
      </c>
      <c r="E639" s="26">
        <v>405</v>
      </c>
      <c r="F639" s="17">
        <f t="shared" si="12"/>
        <v>4.9382716049382713E-2</v>
      </c>
      <c r="G639" s="21" t="s">
        <v>2641</v>
      </c>
      <c r="H639" s="21" t="s">
        <v>3315</v>
      </c>
      <c r="I639" s="21" t="s">
        <v>2223</v>
      </c>
      <c r="J639" s="16" t="s">
        <v>3365</v>
      </c>
    </row>
    <row r="640" spans="1:10">
      <c r="A640" s="14" t="s">
        <v>948</v>
      </c>
      <c r="B640" s="15" t="s">
        <v>136</v>
      </c>
      <c r="C640" s="16" t="s">
        <v>2</v>
      </c>
      <c r="D640" s="27">
        <v>5880</v>
      </c>
      <c r="E640" s="26">
        <v>5600</v>
      </c>
      <c r="F640" s="17">
        <f t="shared" si="12"/>
        <v>5.0000000000000044E-2</v>
      </c>
      <c r="G640" s="21" t="s">
        <v>2642</v>
      </c>
      <c r="H640" s="21" t="s">
        <v>3354</v>
      </c>
      <c r="I640" s="21" t="s">
        <v>2223</v>
      </c>
      <c r="J640" s="16" t="s">
        <v>3365</v>
      </c>
    </row>
    <row r="641" spans="1:10" ht="25.5">
      <c r="A641" s="14" t="s">
        <v>948</v>
      </c>
      <c r="B641" s="15" t="s">
        <v>135</v>
      </c>
      <c r="C641" s="16" t="s">
        <v>3</v>
      </c>
      <c r="D641" s="27">
        <v>6735</v>
      </c>
      <c r="E641" s="26">
        <v>6415</v>
      </c>
      <c r="F641" s="17">
        <f t="shared" si="12"/>
        <v>4.9883086515978281E-2</v>
      </c>
      <c r="G641" s="21" t="s">
        <v>2643</v>
      </c>
      <c r="H641" s="21" t="s">
        <v>3354</v>
      </c>
      <c r="I641" s="21" t="s">
        <v>2223</v>
      </c>
      <c r="J641" s="16" t="s">
        <v>3365</v>
      </c>
    </row>
    <row r="642" spans="1:10">
      <c r="A642" s="14" t="s">
        <v>948</v>
      </c>
      <c r="B642" s="15" t="s">
        <v>309</v>
      </c>
      <c r="C642" s="16" t="s">
        <v>1393</v>
      </c>
      <c r="D642" s="27">
        <v>2975</v>
      </c>
      <c r="E642" s="26">
        <v>2835</v>
      </c>
      <c r="F642" s="17">
        <f t="shared" si="12"/>
        <v>4.9382716049382713E-2</v>
      </c>
      <c r="G642" s="21" t="s">
        <v>2286</v>
      </c>
      <c r="H642" s="21" t="s">
        <v>3320</v>
      </c>
      <c r="I642" s="21" t="s">
        <v>2223</v>
      </c>
      <c r="J642" s="16" t="s">
        <v>3364</v>
      </c>
    </row>
    <row r="643" spans="1:10">
      <c r="A643" s="14" t="s">
        <v>948</v>
      </c>
      <c r="B643" s="15" t="s">
        <v>308</v>
      </c>
      <c r="C643" s="16" t="s">
        <v>1398</v>
      </c>
      <c r="D643" s="27">
        <v>2105</v>
      </c>
      <c r="E643" s="26">
        <v>2005</v>
      </c>
      <c r="F643" s="17">
        <f t="shared" si="12"/>
        <v>4.9875311720698257E-2</v>
      </c>
      <c r="G643" s="21" t="s">
        <v>2287</v>
      </c>
      <c r="H643" s="21" t="s">
        <v>3322</v>
      </c>
      <c r="I643" s="21" t="s">
        <v>2223</v>
      </c>
      <c r="J643" s="16" t="s">
        <v>3364</v>
      </c>
    </row>
    <row r="644" spans="1:10">
      <c r="A644" s="14" t="s">
        <v>948</v>
      </c>
      <c r="B644" s="15" t="s">
        <v>319</v>
      </c>
      <c r="C644" s="16" t="s">
        <v>318</v>
      </c>
      <c r="D644" s="27">
        <v>5870</v>
      </c>
      <c r="E644" s="26">
        <v>5590</v>
      </c>
      <c r="F644" s="17">
        <f t="shared" si="12"/>
        <v>5.0089445438282754E-2</v>
      </c>
      <c r="G644" s="21" t="s">
        <v>2288</v>
      </c>
      <c r="H644" s="21" t="s">
        <v>3325</v>
      </c>
      <c r="I644" s="21" t="s">
        <v>2223</v>
      </c>
      <c r="J644" s="16" t="s">
        <v>3364</v>
      </c>
    </row>
    <row r="645" spans="1:10">
      <c r="A645" s="14" t="s">
        <v>948</v>
      </c>
      <c r="B645" s="15" t="s">
        <v>320</v>
      </c>
      <c r="C645" s="16" t="s">
        <v>321</v>
      </c>
      <c r="D645" s="27">
        <v>170</v>
      </c>
      <c r="E645" s="26">
        <v>160</v>
      </c>
      <c r="F645" s="17">
        <f t="shared" si="12"/>
        <v>6.25E-2</v>
      </c>
      <c r="G645" s="21" t="s">
        <v>2289</v>
      </c>
      <c r="H645" s="21" t="s">
        <v>3337</v>
      </c>
      <c r="I645" s="21" t="s">
        <v>2223</v>
      </c>
      <c r="J645" s="16" t="s">
        <v>3364</v>
      </c>
    </row>
    <row r="646" spans="1:10">
      <c r="A646" s="14" t="s">
        <v>948</v>
      </c>
      <c r="B646" s="15" t="s">
        <v>315</v>
      </c>
      <c r="C646" s="16" t="s">
        <v>317</v>
      </c>
      <c r="D646" s="27">
        <v>140</v>
      </c>
      <c r="E646" s="26">
        <v>135</v>
      </c>
      <c r="F646" s="17">
        <f t="shared" si="12"/>
        <v>3.7037037037036979E-2</v>
      </c>
      <c r="G646" s="21" t="s">
        <v>2290</v>
      </c>
      <c r="H646" s="21" t="s">
        <v>3338</v>
      </c>
      <c r="I646" s="21" t="s">
        <v>2223</v>
      </c>
      <c r="J646" s="16" t="s">
        <v>3364</v>
      </c>
    </row>
    <row r="647" spans="1:10" ht="25.5">
      <c r="A647" s="14" t="s">
        <v>948</v>
      </c>
      <c r="B647" s="15" t="s">
        <v>333</v>
      </c>
      <c r="C647" s="16" t="s">
        <v>356</v>
      </c>
      <c r="D647" s="27">
        <v>1040</v>
      </c>
      <c r="E647" s="26">
        <v>990</v>
      </c>
      <c r="F647" s="17">
        <f t="shared" si="12"/>
        <v>5.0505050505050608E-2</v>
      </c>
      <c r="G647" s="21" t="s">
        <v>2356</v>
      </c>
      <c r="H647" s="21" t="s">
        <v>3324</v>
      </c>
      <c r="I647" s="21" t="s">
        <v>2223</v>
      </c>
      <c r="J647" s="16" t="s">
        <v>3363</v>
      </c>
    </row>
    <row r="648" spans="1:10" ht="25.5">
      <c r="A648" s="14" t="s">
        <v>948</v>
      </c>
      <c r="B648" s="15" t="s">
        <v>334</v>
      </c>
      <c r="C648" s="16" t="s">
        <v>343</v>
      </c>
      <c r="D648" s="27">
        <v>1040</v>
      </c>
      <c r="E648" s="26">
        <v>990</v>
      </c>
      <c r="F648" s="17">
        <f t="shared" si="12"/>
        <v>5.0505050505050608E-2</v>
      </c>
      <c r="G648" s="21" t="s">
        <v>2357</v>
      </c>
      <c r="H648" s="21" t="s">
        <v>3315</v>
      </c>
      <c r="I648" s="21" t="s">
        <v>2223</v>
      </c>
      <c r="J648" s="16" t="s">
        <v>3363</v>
      </c>
    </row>
    <row r="649" spans="1:10" ht="25.5">
      <c r="A649" s="14" t="s">
        <v>948</v>
      </c>
      <c r="B649" s="15" t="s">
        <v>371</v>
      </c>
      <c r="C649" s="16" t="s">
        <v>353</v>
      </c>
      <c r="D649" s="27">
        <v>1585</v>
      </c>
      <c r="E649" s="26">
        <v>1510</v>
      </c>
      <c r="F649" s="17">
        <f t="shared" si="12"/>
        <v>4.9668874172185351E-2</v>
      </c>
      <c r="G649" s="21" t="s">
        <v>2358</v>
      </c>
      <c r="H649" s="21" t="s">
        <v>3324</v>
      </c>
      <c r="I649" s="21" t="s">
        <v>2223</v>
      </c>
      <c r="J649" s="16" t="s">
        <v>3363</v>
      </c>
    </row>
    <row r="650" spans="1:10" ht="25.5">
      <c r="A650" s="14" t="s">
        <v>948</v>
      </c>
      <c r="B650" s="15" t="s">
        <v>372</v>
      </c>
      <c r="C650" s="16" t="s">
        <v>1341</v>
      </c>
      <c r="D650" s="27">
        <v>1080</v>
      </c>
      <c r="E650" s="26">
        <v>1030</v>
      </c>
      <c r="F650" s="17">
        <f t="shared" si="12"/>
        <v>4.8543689320388328E-2</v>
      </c>
      <c r="G650" s="21" t="s">
        <v>2359</v>
      </c>
      <c r="H650" s="21" t="s">
        <v>3324</v>
      </c>
      <c r="I650" s="21" t="s">
        <v>2223</v>
      </c>
      <c r="J650" s="16" t="s">
        <v>3363</v>
      </c>
    </row>
    <row r="651" spans="1:10" ht="25.5">
      <c r="A651" s="14" t="s">
        <v>948</v>
      </c>
      <c r="B651" s="15" t="s">
        <v>393</v>
      </c>
      <c r="C651" s="16" t="s">
        <v>1342</v>
      </c>
      <c r="D651" s="27">
        <v>3020</v>
      </c>
      <c r="E651" s="26">
        <v>2875</v>
      </c>
      <c r="F651" s="17">
        <f t="shared" si="12"/>
        <v>5.0434782608695716E-2</v>
      </c>
      <c r="G651" s="21" t="s">
        <v>2360</v>
      </c>
      <c r="H651" s="21" t="s">
        <v>3318</v>
      </c>
      <c r="I651" s="21" t="s">
        <v>2223</v>
      </c>
      <c r="J651" s="16" t="s">
        <v>3363</v>
      </c>
    </row>
    <row r="652" spans="1:10" ht="25.5">
      <c r="A652" s="14" t="s">
        <v>948</v>
      </c>
      <c r="B652" s="15" t="s">
        <v>339</v>
      </c>
      <c r="C652" s="16" t="s">
        <v>358</v>
      </c>
      <c r="D652" s="27">
        <v>240</v>
      </c>
      <c r="E652" s="26">
        <v>230</v>
      </c>
      <c r="F652" s="17">
        <f t="shared" si="12"/>
        <v>4.3478260869565188E-2</v>
      </c>
      <c r="G652" s="21" t="s">
        <v>2361</v>
      </c>
      <c r="H652" s="21" t="s">
        <v>3324</v>
      </c>
      <c r="I652" s="21" t="s">
        <v>2223</v>
      </c>
      <c r="J652" s="16" t="s">
        <v>3363</v>
      </c>
    </row>
    <row r="653" spans="1:10" ht="25.5">
      <c r="A653" s="14" t="s">
        <v>948</v>
      </c>
      <c r="B653" s="15" t="s">
        <v>340</v>
      </c>
      <c r="C653" s="16" t="s">
        <v>357</v>
      </c>
      <c r="D653" s="27">
        <v>340</v>
      </c>
      <c r="E653" s="26">
        <v>325</v>
      </c>
      <c r="F653" s="17">
        <f t="shared" si="12"/>
        <v>4.6153846153846212E-2</v>
      </c>
      <c r="G653" s="21" t="s">
        <v>2362</v>
      </c>
      <c r="H653" s="21" t="s">
        <v>3324</v>
      </c>
      <c r="I653" s="21" t="s">
        <v>2223</v>
      </c>
      <c r="J653" s="16" t="s">
        <v>3363</v>
      </c>
    </row>
    <row r="654" spans="1:10" ht="25.5">
      <c r="A654" s="14" t="s">
        <v>948</v>
      </c>
      <c r="B654" s="15" t="s">
        <v>360</v>
      </c>
      <c r="C654" s="16" t="s">
        <v>359</v>
      </c>
      <c r="D654" s="27">
        <v>670</v>
      </c>
      <c r="E654" s="26">
        <v>640</v>
      </c>
      <c r="F654" s="17">
        <f t="shared" si="12"/>
        <v>4.6875E-2</v>
      </c>
      <c r="G654" s="21" t="s">
        <v>2363</v>
      </c>
      <c r="H654" s="21" t="s">
        <v>3324</v>
      </c>
      <c r="I654" s="21" t="s">
        <v>2223</v>
      </c>
      <c r="J654" s="16" t="s">
        <v>3363</v>
      </c>
    </row>
    <row r="655" spans="1:10" ht="25.5">
      <c r="A655" s="14" t="s">
        <v>948</v>
      </c>
      <c r="B655" s="15" t="s">
        <v>362</v>
      </c>
      <c r="C655" s="16" t="s">
        <v>361</v>
      </c>
      <c r="D655" s="27">
        <v>565</v>
      </c>
      <c r="E655" s="26">
        <v>540</v>
      </c>
      <c r="F655" s="17">
        <f t="shared" si="12"/>
        <v>4.629629629629628E-2</v>
      </c>
      <c r="G655" s="21" t="s">
        <v>2364</v>
      </c>
      <c r="H655" s="21" t="s">
        <v>3324</v>
      </c>
      <c r="I655" s="21" t="s">
        <v>2223</v>
      </c>
      <c r="J655" s="16" t="s">
        <v>3363</v>
      </c>
    </row>
    <row r="656" spans="1:10" ht="25.5">
      <c r="A656" s="14" t="s">
        <v>948</v>
      </c>
      <c r="B656" s="15" t="s">
        <v>364</v>
      </c>
      <c r="C656" s="16" t="s">
        <v>363</v>
      </c>
      <c r="D656" s="27">
        <v>340</v>
      </c>
      <c r="E656" s="26">
        <v>325</v>
      </c>
      <c r="F656" s="17">
        <f t="shared" si="12"/>
        <v>4.6153846153846212E-2</v>
      </c>
      <c r="G656" s="21" t="s">
        <v>2365</v>
      </c>
      <c r="H656" s="21" t="s">
        <v>3324</v>
      </c>
      <c r="I656" s="21" t="s">
        <v>2223</v>
      </c>
      <c r="J656" s="16" t="s">
        <v>3363</v>
      </c>
    </row>
    <row r="657" spans="1:10" ht="25.5">
      <c r="A657" s="14" t="s">
        <v>948</v>
      </c>
      <c r="B657" s="15" t="s">
        <v>370</v>
      </c>
      <c r="C657" s="16" t="s">
        <v>369</v>
      </c>
      <c r="D657" s="27">
        <v>270</v>
      </c>
      <c r="E657" s="26">
        <v>255</v>
      </c>
      <c r="F657" s="17">
        <f t="shared" si="12"/>
        <v>5.8823529411764719E-2</v>
      </c>
      <c r="G657" s="21" t="s">
        <v>2366</v>
      </c>
      <c r="H657" s="21" t="s">
        <v>3338</v>
      </c>
      <c r="I657" s="21" t="s">
        <v>2223</v>
      </c>
      <c r="J657" s="16" t="s">
        <v>3363</v>
      </c>
    </row>
    <row r="658" spans="1:10" ht="25.5">
      <c r="A658" s="14" t="s">
        <v>948</v>
      </c>
      <c r="B658" s="15" t="s">
        <v>366</v>
      </c>
      <c r="C658" s="16" t="s">
        <v>365</v>
      </c>
      <c r="D658" s="27">
        <v>475</v>
      </c>
      <c r="E658" s="26">
        <v>450</v>
      </c>
      <c r="F658" s="17">
        <f t="shared" si="12"/>
        <v>5.555555555555558E-2</v>
      </c>
      <c r="G658" s="21" t="s">
        <v>2367</v>
      </c>
      <c r="H658" s="21" t="s">
        <v>3324</v>
      </c>
      <c r="I658" s="21" t="s">
        <v>2223</v>
      </c>
      <c r="J658" s="16" t="s">
        <v>3363</v>
      </c>
    </row>
    <row r="659" spans="1:10" ht="25.5">
      <c r="A659" s="14" t="s">
        <v>948</v>
      </c>
      <c r="B659" s="15" t="s">
        <v>368</v>
      </c>
      <c r="C659" s="16" t="s">
        <v>367</v>
      </c>
      <c r="D659" s="27">
        <v>535</v>
      </c>
      <c r="E659" s="26">
        <v>510</v>
      </c>
      <c r="F659" s="17">
        <f t="shared" si="12"/>
        <v>4.9019607843137303E-2</v>
      </c>
      <c r="G659" s="21" t="s">
        <v>2368</v>
      </c>
      <c r="H659" s="21" t="s">
        <v>3324</v>
      </c>
      <c r="I659" s="21" t="s">
        <v>2223</v>
      </c>
      <c r="J659" s="16" t="s">
        <v>3363</v>
      </c>
    </row>
    <row r="660" spans="1:10" ht="25.5">
      <c r="A660" s="14" t="s">
        <v>948</v>
      </c>
      <c r="B660" s="15" t="s">
        <v>374</v>
      </c>
      <c r="C660" s="16" t="s">
        <v>373</v>
      </c>
      <c r="D660" s="27">
        <v>85</v>
      </c>
      <c r="E660" s="26">
        <v>80</v>
      </c>
      <c r="F660" s="17">
        <f t="shared" ref="F660:F723" si="13">D660/E660-1</f>
        <v>6.25E-2</v>
      </c>
      <c r="G660" s="21" t="s">
        <v>2369</v>
      </c>
      <c r="H660" s="21" t="s">
        <v>3324</v>
      </c>
      <c r="I660" s="21" t="s">
        <v>2223</v>
      </c>
      <c r="J660" s="16" t="s">
        <v>3363</v>
      </c>
    </row>
    <row r="661" spans="1:10" ht="25.5">
      <c r="A661" s="14" t="s">
        <v>948</v>
      </c>
      <c r="B661" s="15" t="s">
        <v>376</v>
      </c>
      <c r="C661" s="16" t="s">
        <v>375</v>
      </c>
      <c r="D661" s="27">
        <v>115</v>
      </c>
      <c r="E661" s="26">
        <v>110</v>
      </c>
      <c r="F661" s="17">
        <f t="shared" si="13"/>
        <v>4.5454545454545414E-2</v>
      </c>
      <c r="G661" s="21" t="s">
        <v>2370</v>
      </c>
      <c r="H661" s="21" t="s">
        <v>3324</v>
      </c>
      <c r="I661" s="21" t="s">
        <v>2223</v>
      </c>
      <c r="J661" s="16" t="s">
        <v>3363</v>
      </c>
    </row>
    <row r="662" spans="1:10" ht="25.5">
      <c r="A662" s="14" t="s">
        <v>948</v>
      </c>
      <c r="B662" s="15" t="s">
        <v>378</v>
      </c>
      <c r="C662" s="16" t="s">
        <v>377</v>
      </c>
      <c r="D662" s="27">
        <v>170</v>
      </c>
      <c r="E662" s="26">
        <v>160</v>
      </c>
      <c r="F662" s="17">
        <f t="shared" si="13"/>
        <v>6.25E-2</v>
      </c>
      <c r="G662" s="21" t="s">
        <v>2371</v>
      </c>
      <c r="H662" s="21" t="s">
        <v>3324</v>
      </c>
      <c r="I662" s="21" t="s">
        <v>2223</v>
      </c>
      <c r="J662" s="16" t="s">
        <v>3363</v>
      </c>
    </row>
    <row r="663" spans="1:10" ht="25.5">
      <c r="A663" s="14" t="s">
        <v>948</v>
      </c>
      <c r="B663" s="15" t="s">
        <v>380</v>
      </c>
      <c r="C663" s="16" t="s">
        <v>379</v>
      </c>
      <c r="D663" s="27">
        <v>120</v>
      </c>
      <c r="E663" s="26">
        <v>115</v>
      </c>
      <c r="F663" s="17">
        <f t="shared" si="13"/>
        <v>4.3478260869565188E-2</v>
      </c>
      <c r="G663" s="21" t="s">
        <v>2372</v>
      </c>
      <c r="H663" s="21" t="s">
        <v>3324</v>
      </c>
      <c r="I663" s="21" t="s">
        <v>2223</v>
      </c>
      <c r="J663" s="16" t="s">
        <v>3363</v>
      </c>
    </row>
    <row r="664" spans="1:10" ht="25.5">
      <c r="A664" s="14" t="s">
        <v>948</v>
      </c>
      <c r="B664" s="15" t="s">
        <v>382</v>
      </c>
      <c r="C664" s="16" t="s">
        <v>381</v>
      </c>
      <c r="D664" s="27">
        <v>85</v>
      </c>
      <c r="E664" s="26">
        <v>80</v>
      </c>
      <c r="F664" s="17">
        <f t="shared" si="13"/>
        <v>6.25E-2</v>
      </c>
      <c r="G664" s="21" t="s">
        <v>2373</v>
      </c>
      <c r="H664" s="21" t="s">
        <v>3318</v>
      </c>
      <c r="I664" s="21" t="s">
        <v>2223</v>
      </c>
      <c r="J664" s="16" t="s">
        <v>3363</v>
      </c>
    </row>
    <row r="665" spans="1:10" ht="25.5">
      <c r="A665" s="14" t="s">
        <v>948</v>
      </c>
      <c r="B665" s="15" t="s">
        <v>384</v>
      </c>
      <c r="C665" s="16" t="s">
        <v>383</v>
      </c>
      <c r="D665" s="27">
        <v>85</v>
      </c>
      <c r="E665" s="26">
        <v>80</v>
      </c>
      <c r="F665" s="17">
        <f t="shared" si="13"/>
        <v>6.25E-2</v>
      </c>
      <c r="G665" s="21" t="s">
        <v>2374</v>
      </c>
      <c r="H665" s="21" t="s">
        <v>3324</v>
      </c>
      <c r="I665" s="21" t="s">
        <v>2223</v>
      </c>
      <c r="J665" s="16" t="s">
        <v>3363</v>
      </c>
    </row>
    <row r="666" spans="1:10" ht="25.5">
      <c r="A666" s="14" t="s">
        <v>948</v>
      </c>
      <c r="B666" s="15" t="s">
        <v>386</v>
      </c>
      <c r="C666" s="16" t="s">
        <v>385</v>
      </c>
      <c r="D666" s="27">
        <v>90</v>
      </c>
      <c r="E666" s="26">
        <v>85</v>
      </c>
      <c r="F666" s="17">
        <f t="shared" si="13"/>
        <v>5.8823529411764719E-2</v>
      </c>
      <c r="G666" s="21" t="s">
        <v>2375</v>
      </c>
      <c r="H666" s="21" t="s">
        <v>3324</v>
      </c>
      <c r="I666" s="21" t="s">
        <v>2223</v>
      </c>
      <c r="J666" s="16" t="s">
        <v>3363</v>
      </c>
    </row>
    <row r="667" spans="1:10" ht="25.5">
      <c r="A667" s="14" t="s">
        <v>948</v>
      </c>
      <c r="B667" s="15" t="s">
        <v>388</v>
      </c>
      <c r="C667" s="16" t="s">
        <v>387</v>
      </c>
      <c r="D667" s="27">
        <v>195</v>
      </c>
      <c r="E667" s="26">
        <v>185</v>
      </c>
      <c r="F667" s="17">
        <f t="shared" si="13"/>
        <v>5.4054054054053946E-2</v>
      </c>
      <c r="G667" s="21" t="s">
        <v>2376</v>
      </c>
      <c r="H667" s="21" t="s">
        <v>3338</v>
      </c>
      <c r="I667" s="21" t="s">
        <v>2223</v>
      </c>
      <c r="J667" s="16" t="s">
        <v>3363</v>
      </c>
    </row>
    <row r="668" spans="1:10" ht="25.5">
      <c r="A668" s="14" t="s">
        <v>948</v>
      </c>
      <c r="B668" s="15" t="s">
        <v>390</v>
      </c>
      <c r="C668" s="16" t="s">
        <v>389</v>
      </c>
      <c r="D668" s="27">
        <v>295</v>
      </c>
      <c r="E668" s="26">
        <v>280</v>
      </c>
      <c r="F668" s="17">
        <f t="shared" si="13"/>
        <v>5.3571428571428603E-2</v>
      </c>
      <c r="G668" s="21" t="s">
        <v>2377</v>
      </c>
      <c r="H668" s="21" t="s">
        <v>3324</v>
      </c>
      <c r="I668" s="21" t="s">
        <v>2223</v>
      </c>
      <c r="J668" s="16" t="s">
        <v>3363</v>
      </c>
    </row>
    <row r="669" spans="1:10" ht="25.5">
      <c r="A669" s="14" t="s">
        <v>948</v>
      </c>
      <c r="B669" s="15" t="s">
        <v>392</v>
      </c>
      <c r="C669" s="16" t="s">
        <v>391</v>
      </c>
      <c r="D669" s="27">
        <v>870</v>
      </c>
      <c r="E669" s="26">
        <v>830</v>
      </c>
      <c r="F669" s="17">
        <f t="shared" si="13"/>
        <v>4.8192771084337283E-2</v>
      </c>
      <c r="G669" s="21" t="s">
        <v>2378</v>
      </c>
      <c r="H669" s="21" t="s">
        <v>3313</v>
      </c>
      <c r="I669" s="21" t="s">
        <v>2223</v>
      </c>
      <c r="J669" s="16" t="s">
        <v>3363</v>
      </c>
    </row>
    <row r="670" spans="1:10" ht="25.5">
      <c r="A670" s="14" t="s">
        <v>948</v>
      </c>
      <c r="B670" s="15" t="s">
        <v>395</v>
      </c>
      <c r="C670" s="16" t="s">
        <v>394</v>
      </c>
      <c r="D670" s="27">
        <v>185</v>
      </c>
      <c r="E670" s="26">
        <v>175</v>
      </c>
      <c r="F670" s="17">
        <f t="shared" si="13"/>
        <v>5.7142857142857162E-2</v>
      </c>
      <c r="G670" s="21" t="s">
        <v>2379</v>
      </c>
      <c r="H670" s="21" t="s">
        <v>3318</v>
      </c>
      <c r="I670" s="21" t="s">
        <v>2223</v>
      </c>
      <c r="J670" s="16" t="s">
        <v>3363</v>
      </c>
    </row>
    <row r="671" spans="1:10" ht="25.5">
      <c r="A671" s="14" t="s">
        <v>948</v>
      </c>
      <c r="B671" s="15" t="s">
        <v>397</v>
      </c>
      <c r="C671" s="16" t="s">
        <v>396</v>
      </c>
      <c r="D671" s="27">
        <v>210</v>
      </c>
      <c r="E671" s="26">
        <v>200</v>
      </c>
      <c r="F671" s="17">
        <f t="shared" si="13"/>
        <v>5.0000000000000044E-2</v>
      </c>
      <c r="G671" s="21" t="s">
        <v>2380</v>
      </c>
      <c r="H671" s="21" t="s">
        <v>3318</v>
      </c>
      <c r="I671" s="21" t="s">
        <v>2223</v>
      </c>
      <c r="J671" s="16" t="s">
        <v>3363</v>
      </c>
    </row>
    <row r="672" spans="1:10" ht="25.5">
      <c r="A672" s="14" t="s">
        <v>948</v>
      </c>
      <c r="B672" s="15" t="s">
        <v>399</v>
      </c>
      <c r="C672" s="16" t="s">
        <v>398</v>
      </c>
      <c r="D672" s="27">
        <v>295</v>
      </c>
      <c r="E672" s="26">
        <v>280</v>
      </c>
      <c r="F672" s="17">
        <f t="shared" si="13"/>
        <v>5.3571428571428603E-2</v>
      </c>
      <c r="G672" s="21" t="s">
        <v>2381</v>
      </c>
      <c r="H672" s="21" t="s">
        <v>3318</v>
      </c>
      <c r="I672" s="21" t="s">
        <v>2223</v>
      </c>
      <c r="J672" s="16" t="s">
        <v>3363</v>
      </c>
    </row>
    <row r="673" spans="1:12" ht="25.5">
      <c r="A673" s="14" t="s">
        <v>948</v>
      </c>
      <c r="B673" s="15" t="s">
        <v>400</v>
      </c>
      <c r="C673" s="16" t="s">
        <v>1353</v>
      </c>
      <c r="D673" s="27">
        <v>450</v>
      </c>
      <c r="E673" s="26">
        <v>430</v>
      </c>
      <c r="F673" s="17">
        <f t="shared" si="13"/>
        <v>4.6511627906976827E-2</v>
      </c>
      <c r="G673" s="21" t="s">
        <v>2382</v>
      </c>
      <c r="H673" s="21" t="s">
        <v>3318</v>
      </c>
      <c r="I673" s="21" t="s">
        <v>2223</v>
      </c>
      <c r="J673" s="16" t="s">
        <v>3363</v>
      </c>
    </row>
    <row r="674" spans="1:12" ht="25.5">
      <c r="A674" s="14" t="s">
        <v>948</v>
      </c>
      <c r="B674" s="15" t="s">
        <v>401</v>
      </c>
      <c r="C674" s="16" t="s">
        <v>402</v>
      </c>
      <c r="D674" s="27">
        <v>355</v>
      </c>
      <c r="E674" s="26">
        <v>340</v>
      </c>
      <c r="F674" s="17">
        <f t="shared" si="13"/>
        <v>4.4117647058823595E-2</v>
      </c>
      <c r="G674" s="21" t="s">
        <v>2383</v>
      </c>
      <c r="H674" s="21" t="s">
        <v>3318</v>
      </c>
      <c r="I674" s="21" t="s">
        <v>2223</v>
      </c>
      <c r="J674" s="16" t="s">
        <v>3363</v>
      </c>
    </row>
    <row r="675" spans="1:12" ht="25.5">
      <c r="A675" s="14" t="s">
        <v>948</v>
      </c>
      <c r="B675" s="15" t="s">
        <v>404</v>
      </c>
      <c r="C675" s="16" t="s">
        <v>403</v>
      </c>
      <c r="D675" s="27">
        <v>340</v>
      </c>
      <c r="E675" s="26">
        <v>325</v>
      </c>
      <c r="F675" s="17">
        <f t="shared" si="13"/>
        <v>4.6153846153846212E-2</v>
      </c>
      <c r="G675" s="21" t="s">
        <v>2384</v>
      </c>
      <c r="H675" s="21" t="s">
        <v>3318</v>
      </c>
      <c r="I675" s="21" t="s">
        <v>2223</v>
      </c>
      <c r="J675" s="16" t="s">
        <v>3363</v>
      </c>
    </row>
    <row r="676" spans="1:12" ht="25.5">
      <c r="A676" s="14" t="s">
        <v>948</v>
      </c>
      <c r="B676" s="15" t="s">
        <v>406</v>
      </c>
      <c r="C676" s="16" t="s">
        <v>405</v>
      </c>
      <c r="D676" s="27">
        <v>780</v>
      </c>
      <c r="E676" s="26">
        <v>745</v>
      </c>
      <c r="F676" s="17">
        <f t="shared" si="13"/>
        <v>4.6979865771812124E-2</v>
      </c>
      <c r="G676" s="21" t="s">
        <v>2385</v>
      </c>
      <c r="H676" s="21" t="s">
        <v>3318</v>
      </c>
      <c r="I676" s="21" t="s">
        <v>2223</v>
      </c>
      <c r="J676" s="16" t="s">
        <v>3363</v>
      </c>
    </row>
    <row r="677" spans="1:12" ht="25.5">
      <c r="A677" s="14" t="s">
        <v>948</v>
      </c>
      <c r="B677" s="15" t="s">
        <v>408</v>
      </c>
      <c r="C677" s="16" t="s">
        <v>407</v>
      </c>
      <c r="D677" s="27">
        <v>860</v>
      </c>
      <c r="E677" s="26">
        <v>820</v>
      </c>
      <c r="F677" s="17">
        <f t="shared" si="13"/>
        <v>4.8780487804878092E-2</v>
      </c>
      <c r="G677" s="21" t="s">
        <v>2386</v>
      </c>
      <c r="H677" s="21" t="s">
        <v>3318</v>
      </c>
      <c r="I677" s="21" t="s">
        <v>2223</v>
      </c>
      <c r="J677" s="16" t="s">
        <v>3363</v>
      </c>
    </row>
    <row r="678" spans="1:12" ht="25.5">
      <c r="A678" s="14" t="s">
        <v>948</v>
      </c>
      <c r="B678" s="15" t="s">
        <v>337</v>
      </c>
      <c r="C678" s="16" t="s">
        <v>342</v>
      </c>
      <c r="D678" s="27">
        <v>320</v>
      </c>
      <c r="E678" s="26">
        <v>305</v>
      </c>
      <c r="F678" s="17">
        <f t="shared" si="13"/>
        <v>4.9180327868852514E-2</v>
      </c>
      <c r="G678" s="21" t="s">
        <v>2387</v>
      </c>
      <c r="H678" s="21" t="s">
        <v>3318</v>
      </c>
      <c r="I678" s="21" t="s">
        <v>2223</v>
      </c>
      <c r="J678" s="16" t="s">
        <v>3363</v>
      </c>
    </row>
    <row r="679" spans="1:12" ht="25.5">
      <c r="A679" s="14" t="s">
        <v>948</v>
      </c>
      <c r="B679" s="15" t="s">
        <v>338</v>
      </c>
      <c r="C679" s="16" t="s">
        <v>341</v>
      </c>
      <c r="D679" s="27">
        <v>320</v>
      </c>
      <c r="E679" s="26">
        <v>305</v>
      </c>
      <c r="F679" s="17">
        <f t="shared" si="13"/>
        <v>4.9180327868852514E-2</v>
      </c>
      <c r="G679" s="21" t="s">
        <v>2388</v>
      </c>
      <c r="H679" s="21" t="s">
        <v>3318</v>
      </c>
      <c r="I679" s="21" t="s">
        <v>2223</v>
      </c>
      <c r="J679" s="16" t="s">
        <v>3363</v>
      </c>
    </row>
    <row r="680" spans="1:12" ht="25.5">
      <c r="A680" s="14" t="s">
        <v>948</v>
      </c>
      <c r="B680" s="15" t="s">
        <v>336</v>
      </c>
      <c r="C680" s="16" t="s">
        <v>335</v>
      </c>
      <c r="D680" s="27">
        <v>220</v>
      </c>
      <c r="E680" s="26">
        <v>210</v>
      </c>
      <c r="F680" s="17">
        <f t="shared" si="13"/>
        <v>4.7619047619047672E-2</v>
      </c>
      <c r="G680" s="21" t="s">
        <v>2389</v>
      </c>
      <c r="H680" s="21" t="s">
        <v>3313</v>
      </c>
      <c r="I680" s="21" t="s">
        <v>2223</v>
      </c>
      <c r="J680" s="16" t="s">
        <v>3363</v>
      </c>
    </row>
    <row r="681" spans="1:12" ht="63.75">
      <c r="A681" s="14" t="s">
        <v>21</v>
      </c>
      <c r="B681" s="15" t="s">
        <v>517</v>
      </c>
      <c r="C681" s="16" t="s">
        <v>291</v>
      </c>
      <c r="D681" s="27">
        <v>925</v>
      </c>
      <c r="E681" s="26">
        <v>880</v>
      </c>
      <c r="F681" s="17">
        <f t="shared" si="13"/>
        <v>5.1136363636363535E-2</v>
      </c>
      <c r="G681" s="21" t="s">
        <v>3193</v>
      </c>
      <c r="H681" s="21" t="s">
        <v>3348</v>
      </c>
      <c r="I681" s="21" t="s">
        <v>2223</v>
      </c>
      <c r="J681" s="16" t="s">
        <v>3377</v>
      </c>
    </row>
    <row r="682" spans="1:12" ht="63.75">
      <c r="A682" s="14" t="s">
        <v>21</v>
      </c>
      <c r="B682" s="15" t="s">
        <v>290</v>
      </c>
      <c r="C682" s="16" t="s">
        <v>292</v>
      </c>
      <c r="D682" s="27">
        <v>1470</v>
      </c>
      <c r="E682" s="26">
        <v>1400</v>
      </c>
      <c r="F682" s="17">
        <f t="shared" si="13"/>
        <v>5.0000000000000044E-2</v>
      </c>
      <c r="G682" s="21" t="s">
        <v>3194</v>
      </c>
      <c r="H682" s="21" t="s">
        <v>3348</v>
      </c>
      <c r="I682" s="21" t="s">
        <v>2223</v>
      </c>
      <c r="J682" s="16" t="s">
        <v>3377</v>
      </c>
    </row>
    <row r="683" spans="1:12">
      <c r="A683" s="14" t="s">
        <v>948</v>
      </c>
      <c r="B683" s="15" t="s">
        <v>1117</v>
      </c>
      <c r="C683" s="16" t="s">
        <v>1118</v>
      </c>
      <c r="D683" s="27">
        <v>635</v>
      </c>
      <c r="E683" s="26">
        <v>605</v>
      </c>
      <c r="F683" s="17">
        <f t="shared" si="13"/>
        <v>4.9586776859504189E-2</v>
      </c>
      <c r="G683" s="21" t="s">
        <v>2564</v>
      </c>
      <c r="H683" s="21" t="s">
        <v>3318</v>
      </c>
      <c r="I683" s="21" t="s">
        <v>2223</v>
      </c>
      <c r="J683" s="16" t="s">
        <v>3364</v>
      </c>
    </row>
    <row r="684" spans="1:12" ht="63.75">
      <c r="A684" s="14" t="s">
        <v>21</v>
      </c>
      <c r="B684" s="15" t="s">
        <v>286</v>
      </c>
      <c r="C684" s="16" t="s">
        <v>287</v>
      </c>
      <c r="D684" s="27">
        <v>735</v>
      </c>
      <c r="E684" s="26">
        <v>700</v>
      </c>
      <c r="F684" s="17">
        <f t="shared" si="13"/>
        <v>5.0000000000000044E-2</v>
      </c>
      <c r="G684" s="21" t="s">
        <v>3195</v>
      </c>
      <c r="H684" s="21" t="s">
        <v>3348</v>
      </c>
      <c r="I684" s="21" t="s">
        <v>2223</v>
      </c>
      <c r="J684" s="16" t="s">
        <v>3377</v>
      </c>
      <c r="K684" s="28"/>
      <c r="L684" s="29"/>
    </row>
    <row r="685" spans="1:12" ht="76.5">
      <c r="A685" s="14" t="s">
        <v>21</v>
      </c>
      <c r="B685" s="15" t="s">
        <v>289</v>
      </c>
      <c r="C685" s="16" t="s">
        <v>288</v>
      </c>
      <c r="D685" s="27">
        <v>1290</v>
      </c>
      <c r="E685" s="26">
        <v>1230</v>
      </c>
      <c r="F685" s="17">
        <f t="shared" si="13"/>
        <v>4.8780487804878092E-2</v>
      </c>
      <c r="G685" s="21" t="s">
        <v>3196</v>
      </c>
      <c r="H685" s="21" t="s">
        <v>3348</v>
      </c>
      <c r="I685" s="21" t="s">
        <v>2223</v>
      </c>
      <c r="J685" s="16" t="s">
        <v>3377</v>
      </c>
      <c r="K685" s="28"/>
      <c r="L685" s="29"/>
    </row>
    <row r="686" spans="1:12" ht="51">
      <c r="A686" s="14" t="s">
        <v>21</v>
      </c>
      <c r="B686" s="15" t="s">
        <v>293</v>
      </c>
      <c r="C686" s="16" t="s">
        <v>294</v>
      </c>
      <c r="D686" s="27">
        <v>1290</v>
      </c>
      <c r="E686" s="26">
        <v>1230</v>
      </c>
      <c r="F686" s="17">
        <f t="shared" si="13"/>
        <v>4.8780487804878092E-2</v>
      </c>
      <c r="G686" s="21" t="s">
        <v>3191</v>
      </c>
      <c r="H686" s="21" t="s">
        <v>3348</v>
      </c>
      <c r="I686" s="21" t="s">
        <v>2223</v>
      </c>
      <c r="J686" s="16" t="s">
        <v>3377</v>
      </c>
    </row>
    <row r="687" spans="1:12" ht="25.5">
      <c r="A687" s="14" t="s">
        <v>948</v>
      </c>
      <c r="B687" s="15" t="s">
        <v>446</v>
      </c>
      <c r="C687" s="16" t="s">
        <v>1364</v>
      </c>
      <c r="D687" s="27">
        <v>340</v>
      </c>
      <c r="E687" s="26">
        <v>325</v>
      </c>
      <c r="F687" s="17">
        <f t="shared" si="13"/>
        <v>4.6153846153846212E-2</v>
      </c>
      <c r="G687" s="21" t="s">
        <v>2545</v>
      </c>
      <c r="H687" s="21" t="s">
        <v>3319</v>
      </c>
      <c r="I687" s="21" t="s">
        <v>2223</v>
      </c>
      <c r="J687" s="16" t="s">
        <v>3364</v>
      </c>
    </row>
    <row r="688" spans="1:12" ht="38.25">
      <c r="A688" s="14" t="s">
        <v>948</v>
      </c>
      <c r="B688" s="15" t="s">
        <v>774</v>
      </c>
      <c r="C688" s="16" t="s">
        <v>775</v>
      </c>
      <c r="D688" s="27">
        <v>735</v>
      </c>
      <c r="E688" s="26">
        <v>700</v>
      </c>
      <c r="F688" s="17">
        <f t="shared" si="13"/>
        <v>5.0000000000000044E-2</v>
      </c>
      <c r="G688" s="21" t="s">
        <v>2414</v>
      </c>
      <c r="H688" s="21" t="s">
        <v>3318</v>
      </c>
      <c r="I688" s="21" t="s">
        <v>2223</v>
      </c>
      <c r="J688" s="16" t="s">
        <v>3366</v>
      </c>
    </row>
    <row r="689" spans="1:10" ht="38.25">
      <c r="A689" s="14" t="s">
        <v>948</v>
      </c>
      <c r="B689" s="15" t="s">
        <v>776</v>
      </c>
      <c r="C689" s="16" t="s">
        <v>777</v>
      </c>
      <c r="D689" s="27">
        <v>655</v>
      </c>
      <c r="E689" s="26">
        <v>625</v>
      </c>
      <c r="F689" s="17">
        <f t="shared" si="13"/>
        <v>4.8000000000000043E-2</v>
      </c>
      <c r="G689" s="21" t="s">
        <v>2415</v>
      </c>
      <c r="H689" s="21" t="s">
        <v>3318</v>
      </c>
      <c r="I689" s="21" t="s">
        <v>2223</v>
      </c>
      <c r="J689" s="16" t="s">
        <v>3366</v>
      </c>
    </row>
    <row r="690" spans="1:10">
      <c r="A690" s="14" t="s">
        <v>948</v>
      </c>
      <c r="B690" s="15" t="s">
        <v>278</v>
      </c>
      <c r="C690" s="16" t="s">
        <v>1061</v>
      </c>
      <c r="D690" s="27">
        <v>1330</v>
      </c>
      <c r="E690" s="26">
        <v>1265</v>
      </c>
      <c r="F690" s="17">
        <f t="shared" si="13"/>
        <v>5.1383399209486091E-2</v>
      </c>
      <c r="G690" s="21" t="s">
        <v>2551</v>
      </c>
      <c r="H690" s="21" t="s">
        <v>3318</v>
      </c>
      <c r="I690" s="21" t="s">
        <v>2223</v>
      </c>
      <c r="J690" s="16" t="s">
        <v>3364</v>
      </c>
    </row>
    <row r="691" spans="1:10">
      <c r="A691" s="14" t="s">
        <v>948</v>
      </c>
      <c r="B691" s="15" t="s">
        <v>310</v>
      </c>
      <c r="C691" s="16" t="s">
        <v>1394</v>
      </c>
      <c r="D691" s="27">
        <v>2870</v>
      </c>
      <c r="E691" s="26">
        <v>2735</v>
      </c>
      <c r="F691" s="17">
        <f t="shared" si="13"/>
        <v>4.9360146252285242E-2</v>
      </c>
      <c r="G691" s="21" t="s">
        <v>2291</v>
      </c>
      <c r="H691" s="21" t="s">
        <v>3339</v>
      </c>
      <c r="I691" s="21" t="s">
        <v>2223</v>
      </c>
      <c r="J691" s="16" t="s">
        <v>3364</v>
      </c>
    </row>
    <row r="692" spans="1:10">
      <c r="A692" s="14" t="s">
        <v>948</v>
      </c>
      <c r="B692" s="15" t="s">
        <v>311</v>
      </c>
      <c r="C692" s="16" t="s">
        <v>1395</v>
      </c>
      <c r="D692" s="27">
        <v>10295</v>
      </c>
      <c r="E692" s="26">
        <v>9805</v>
      </c>
      <c r="F692" s="17">
        <f t="shared" si="13"/>
        <v>4.9974502804691401E-2</v>
      </c>
      <c r="G692" s="21" t="s">
        <v>2292</v>
      </c>
      <c r="H692" s="21" t="s">
        <v>3339</v>
      </c>
      <c r="I692" s="21" t="s">
        <v>2223</v>
      </c>
      <c r="J692" s="16" t="s">
        <v>3364</v>
      </c>
    </row>
    <row r="693" spans="1:10">
      <c r="A693" s="14" t="s">
        <v>948</v>
      </c>
      <c r="B693" s="15" t="s">
        <v>481</v>
      </c>
      <c r="C693" s="16" t="s">
        <v>482</v>
      </c>
      <c r="D693" s="27">
        <v>645</v>
      </c>
      <c r="E693" s="26">
        <v>615</v>
      </c>
      <c r="F693" s="17">
        <f t="shared" si="13"/>
        <v>4.8780487804878092E-2</v>
      </c>
      <c r="G693" s="21" t="s">
        <v>2644</v>
      </c>
      <c r="H693" s="21" t="s">
        <v>3354</v>
      </c>
      <c r="I693" s="21" t="s">
        <v>2223</v>
      </c>
      <c r="J693" s="16" t="s">
        <v>3365</v>
      </c>
    </row>
    <row r="694" spans="1:10" ht="25.5">
      <c r="A694" s="14" t="s">
        <v>948</v>
      </c>
      <c r="B694" s="15" t="s">
        <v>479</v>
      </c>
      <c r="C694" s="16" t="s">
        <v>480</v>
      </c>
      <c r="D694" s="27">
        <v>805</v>
      </c>
      <c r="E694" s="26">
        <v>765</v>
      </c>
      <c r="F694" s="17">
        <f t="shared" si="13"/>
        <v>5.2287581699346442E-2</v>
      </c>
      <c r="G694" s="21" t="s">
        <v>2645</v>
      </c>
      <c r="H694" s="21" t="s">
        <v>3354</v>
      </c>
      <c r="I694" s="21" t="s">
        <v>2223</v>
      </c>
      <c r="J694" s="16" t="s">
        <v>3365</v>
      </c>
    </row>
    <row r="695" spans="1:10" ht="25.5">
      <c r="A695" s="14" t="s">
        <v>948</v>
      </c>
      <c r="B695" s="15" t="s">
        <v>487</v>
      </c>
      <c r="C695" s="16" t="s">
        <v>488</v>
      </c>
      <c r="D695" s="27">
        <v>725</v>
      </c>
      <c r="E695" s="26">
        <v>690</v>
      </c>
      <c r="F695" s="17">
        <f t="shared" si="13"/>
        <v>5.0724637681159424E-2</v>
      </c>
      <c r="G695" s="21" t="s">
        <v>2646</v>
      </c>
      <c r="H695" s="21" t="s">
        <v>3354</v>
      </c>
      <c r="I695" s="21" t="s">
        <v>2223</v>
      </c>
      <c r="J695" s="16" t="s">
        <v>3365</v>
      </c>
    </row>
    <row r="696" spans="1:10">
      <c r="A696" s="14" t="s">
        <v>948</v>
      </c>
      <c r="B696" s="15" t="s">
        <v>316</v>
      </c>
      <c r="C696" s="16" t="s">
        <v>314</v>
      </c>
      <c r="D696" s="27">
        <v>385</v>
      </c>
      <c r="E696" s="26">
        <v>365</v>
      </c>
      <c r="F696" s="17">
        <f t="shared" si="13"/>
        <v>5.4794520547945202E-2</v>
      </c>
      <c r="G696" s="21" t="s">
        <v>2293</v>
      </c>
      <c r="H696" s="21" t="s">
        <v>3338</v>
      </c>
      <c r="I696" s="21" t="s">
        <v>2223</v>
      </c>
      <c r="J696" s="16" t="s">
        <v>3364</v>
      </c>
    </row>
    <row r="697" spans="1:10" ht="38.25">
      <c r="A697" s="14" t="s">
        <v>21</v>
      </c>
      <c r="B697" s="15" t="s">
        <v>540</v>
      </c>
      <c r="C697" s="16" t="s">
        <v>539</v>
      </c>
      <c r="D697" s="27">
        <v>555</v>
      </c>
      <c r="E697" s="26">
        <v>530</v>
      </c>
      <c r="F697" s="17">
        <f t="shared" si="13"/>
        <v>4.7169811320754818E-2</v>
      </c>
      <c r="G697" s="21" t="s">
        <v>3186</v>
      </c>
      <c r="H697" s="21" t="s">
        <v>3361</v>
      </c>
      <c r="I697" s="21" t="s">
        <v>2223</v>
      </c>
      <c r="J697" s="16" t="s">
        <v>3377</v>
      </c>
    </row>
    <row r="698" spans="1:10" ht="38.25">
      <c r="A698" s="14" t="s">
        <v>21</v>
      </c>
      <c r="B698" s="15" t="s">
        <v>518</v>
      </c>
      <c r="C698" s="16" t="s">
        <v>1397</v>
      </c>
      <c r="D698" s="27">
        <v>625</v>
      </c>
      <c r="E698" s="26">
        <v>595</v>
      </c>
      <c r="F698" s="17">
        <f t="shared" si="13"/>
        <v>5.0420168067226934E-2</v>
      </c>
      <c r="G698" s="23">
        <v>4024074675649</v>
      </c>
      <c r="H698" s="21" t="s">
        <v>3361</v>
      </c>
      <c r="I698" s="21" t="s">
        <v>2223</v>
      </c>
      <c r="J698" s="16" t="s">
        <v>3377</v>
      </c>
    </row>
    <row r="699" spans="1:10" ht="25.5">
      <c r="A699" s="14" t="s">
        <v>948</v>
      </c>
      <c r="B699" s="15" t="s">
        <v>778</v>
      </c>
      <c r="C699" s="16" t="s">
        <v>1405</v>
      </c>
      <c r="D699" s="27">
        <v>75</v>
      </c>
      <c r="E699" s="26">
        <v>70</v>
      </c>
      <c r="F699" s="17">
        <f t="shared" si="13"/>
        <v>7.1428571428571397E-2</v>
      </c>
      <c r="G699" s="21" t="s">
        <v>2416</v>
      </c>
      <c r="H699" s="21" t="s">
        <v>3324</v>
      </c>
      <c r="I699" s="21" t="s">
        <v>2223</v>
      </c>
      <c r="J699" s="16" t="s">
        <v>3366</v>
      </c>
    </row>
    <row r="700" spans="1:10" ht="25.5">
      <c r="A700" s="14" t="s">
        <v>948</v>
      </c>
      <c r="B700" s="15" t="s">
        <v>410</v>
      </c>
      <c r="C700" s="16" t="s">
        <v>409</v>
      </c>
      <c r="D700" s="27">
        <v>160</v>
      </c>
      <c r="E700" s="26">
        <v>150</v>
      </c>
      <c r="F700" s="17">
        <f t="shared" si="13"/>
        <v>6.6666666666666652E-2</v>
      </c>
      <c r="G700" s="21" t="s">
        <v>2390</v>
      </c>
      <c r="H700" s="21" t="s">
        <v>3318</v>
      </c>
      <c r="I700" s="21" t="s">
        <v>2223</v>
      </c>
      <c r="J700" s="16" t="s">
        <v>3363</v>
      </c>
    </row>
    <row r="701" spans="1:10">
      <c r="A701" s="14" t="s">
        <v>948</v>
      </c>
      <c r="B701" s="15" t="s">
        <v>478</v>
      </c>
      <c r="C701" s="16" t="s">
        <v>251</v>
      </c>
      <c r="D701" s="27">
        <v>715</v>
      </c>
      <c r="E701" s="26">
        <v>680</v>
      </c>
      <c r="F701" s="17">
        <f t="shared" si="13"/>
        <v>5.1470588235294157E-2</v>
      </c>
      <c r="G701" s="21" t="s">
        <v>2647</v>
      </c>
      <c r="H701" s="21" t="s">
        <v>3313</v>
      </c>
      <c r="I701" s="21" t="s">
        <v>2223</v>
      </c>
      <c r="J701" s="16" t="s">
        <v>3365</v>
      </c>
    </row>
    <row r="702" spans="1:10">
      <c r="A702" s="14" t="s">
        <v>948</v>
      </c>
      <c r="B702" s="15" t="s">
        <v>3440</v>
      </c>
      <c r="C702" s="16" t="s">
        <v>3441</v>
      </c>
      <c r="D702" s="27">
        <v>415</v>
      </c>
      <c r="E702" s="26">
        <v>395</v>
      </c>
      <c r="F702" s="17">
        <f t="shared" si="13"/>
        <v>5.0632911392405111E-2</v>
      </c>
      <c r="G702" s="23">
        <v>4024074660522</v>
      </c>
      <c r="H702" s="21" t="s">
        <v>3313</v>
      </c>
      <c r="I702" s="21" t="s">
        <v>2223</v>
      </c>
      <c r="J702" s="16" t="s">
        <v>3365</v>
      </c>
    </row>
    <row r="703" spans="1:10">
      <c r="A703" s="14" t="s">
        <v>948</v>
      </c>
      <c r="B703" s="15" t="s">
        <v>3442</v>
      </c>
      <c r="C703" s="16" t="s">
        <v>3443</v>
      </c>
      <c r="D703" s="27">
        <v>520</v>
      </c>
      <c r="E703" s="26">
        <v>495</v>
      </c>
      <c r="F703" s="17">
        <f t="shared" si="13"/>
        <v>5.0505050505050608E-2</v>
      </c>
      <c r="G703" s="23">
        <v>4024074660942</v>
      </c>
      <c r="H703" s="21" t="s">
        <v>3313</v>
      </c>
      <c r="I703" s="21" t="s">
        <v>2223</v>
      </c>
      <c r="J703" s="16" t="s">
        <v>3365</v>
      </c>
    </row>
    <row r="704" spans="1:10" ht="25.5">
      <c r="A704" s="14" t="s">
        <v>948</v>
      </c>
      <c r="B704" s="15" t="s">
        <v>332</v>
      </c>
      <c r="C704" s="16" t="s">
        <v>344</v>
      </c>
      <c r="D704" s="27">
        <v>85</v>
      </c>
      <c r="E704" s="26">
        <v>80</v>
      </c>
      <c r="F704" s="17">
        <f t="shared" si="13"/>
        <v>6.25E-2</v>
      </c>
      <c r="G704" s="21" t="s">
        <v>2403</v>
      </c>
      <c r="H704" s="21" t="s">
        <v>3318</v>
      </c>
      <c r="I704" s="21" t="s">
        <v>2223</v>
      </c>
      <c r="J704" s="16" t="s">
        <v>3363</v>
      </c>
    </row>
    <row r="705" spans="1:10" ht="51">
      <c r="A705" s="14" t="s">
        <v>948</v>
      </c>
      <c r="B705" s="15" t="s">
        <v>876</v>
      </c>
      <c r="C705" s="16" t="s">
        <v>875</v>
      </c>
      <c r="D705" s="27">
        <v>1230</v>
      </c>
      <c r="E705" s="26">
        <v>1170</v>
      </c>
      <c r="F705" s="17">
        <f t="shared" si="13"/>
        <v>5.1282051282051322E-2</v>
      </c>
      <c r="G705" s="21" t="s">
        <v>2234</v>
      </c>
      <c r="H705" s="21" t="s">
        <v>3315</v>
      </c>
      <c r="I705" s="21" t="s">
        <v>2223</v>
      </c>
      <c r="J705" s="16" t="s">
        <v>3364</v>
      </c>
    </row>
    <row r="706" spans="1:10" ht="25.5">
      <c r="A706" s="14" t="s">
        <v>948</v>
      </c>
      <c r="B706" s="15" t="s">
        <v>594</v>
      </c>
      <c r="C706" s="16" t="s">
        <v>1377</v>
      </c>
      <c r="D706" s="27">
        <v>615</v>
      </c>
      <c r="E706" s="26">
        <v>585</v>
      </c>
      <c r="F706" s="17">
        <f t="shared" si="13"/>
        <v>5.1282051282051322E-2</v>
      </c>
      <c r="G706" s="21" t="s">
        <v>2235</v>
      </c>
      <c r="H706" s="21" t="s">
        <v>3315</v>
      </c>
      <c r="I706" s="21" t="s">
        <v>2223</v>
      </c>
      <c r="J706" s="16" t="s">
        <v>3364</v>
      </c>
    </row>
    <row r="707" spans="1:10" ht="51">
      <c r="A707" s="14" t="s">
        <v>948</v>
      </c>
      <c r="B707" s="15" t="s">
        <v>874</v>
      </c>
      <c r="C707" s="16" t="s">
        <v>873</v>
      </c>
      <c r="D707" s="27">
        <v>1230</v>
      </c>
      <c r="E707" s="26">
        <v>1170</v>
      </c>
      <c r="F707" s="17">
        <f t="shared" si="13"/>
        <v>5.1282051282051322E-2</v>
      </c>
      <c r="G707" s="21" t="s">
        <v>2236</v>
      </c>
      <c r="H707" s="21" t="s">
        <v>3315</v>
      </c>
      <c r="I707" s="21" t="s">
        <v>2223</v>
      </c>
      <c r="J707" s="16" t="s">
        <v>3364</v>
      </c>
    </row>
    <row r="708" spans="1:10">
      <c r="A708" s="14" t="s">
        <v>948</v>
      </c>
      <c r="B708" s="15" t="s">
        <v>595</v>
      </c>
      <c r="C708" s="16" t="s">
        <v>596</v>
      </c>
      <c r="D708" s="27">
        <v>685</v>
      </c>
      <c r="E708" s="26">
        <v>650</v>
      </c>
      <c r="F708" s="17">
        <f t="shared" si="13"/>
        <v>5.3846153846153877E-2</v>
      </c>
      <c r="G708" s="21" t="s">
        <v>2237</v>
      </c>
      <c r="H708" s="21" t="s">
        <v>3318</v>
      </c>
      <c r="I708" s="21" t="s">
        <v>2223</v>
      </c>
      <c r="J708" s="16" t="s">
        <v>3364</v>
      </c>
    </row>
    <row r="709" spans="1:10" ht="25.5">
      <c r="A709" s="14" t="s">
        <v>948</v>
      </c>
      <c r="B709" s="15" t="s">
        <v>602</v>
      </c>
      <c r="C709" s="16" t="s">
        <v>603</v>
      </c>
      <c r="D709" s="27">
        <v>1495</v>
      </c>
      <c r="E709" s="26">
        <v>1425</v>
      </c>
      <c r="F709" s="17">
        <f t="shared" si="13"/>
        <v>4.912280701754379E-2</v>
      </c>
      <c r="G709" s="21" t="s">
        <v>2238</v>
      </c>
      <c r="H709" s="21" t="s">
        <v>3315</v>
      </c>
      <c r="I709" s="21" t="s">
        <v>2223</v>
      </c>
      <c r="J709" s="16" t="s">
        <v>3364</v>
      </c>
    </row>
    <row r="710" spans="1:10" ht="38.25">
      <c r="A710" s="14" t="s">
        <v>948</v>
      </c>
      <c r="B710" s="15" t="s">
        <v>516</v>
      </c>
      <c r="C710" s="16" t="s">
        <v>1396</v>
      </c>
      <c r="D710" s="27">
        <v>3165</v>
      </c>
      <c r="E710" s="26">
        <v>3015</v>
      </c>
      <c r="F710" s="17">
        <f t="shared" si="13"/>
        <v>4.9751243781094523E-2</v>
      </c>
      <c r="G710" s="21" t="s">
        <v>2294</v>
      </c>
      <c r="H710" s="21" t="s">
        <v>3315</v>
      </c>
      <c r="I710" s="21" t="s">
        <v>2223</v>
      </c>
      <c r="J710" s="16" t="s">
        <v>3364</v>
      </c>
    </row>
    <row r="711" spans="1:10">
      <c r="A711" s="14" t="s">
        <v>948</v>
      </c>
      <c r="B711" s="15" t="s">
        <v>490</v>
      </c>
      <c r="C711" s="16" t="s">
        <v>491</v>
      </c>
      <c r="D711" s="27">
        <v>2540</v>
      </c>
      <c r="E711" s="26">
        <v>2420</v>
      </c>
      <c r="F711" s="17">
        <f t="shared" si="13"/>
        <v>4.9586776859504189E-2</v>
      </c>
      <c r="G711" s="21" t="s">
        <v>2648</v>
      </c>
      <c r="H711" s="21" t="s">
        <v>3328</v>
      </c>
      <c r="I711" s="21" t="s">
        <v>2223</v>
      </c>
      <c r="J711" s="16" t="s">
        <v>3364</v>
      </c>
    </row>
    <row r="712" spans="1:10">
      <c r="A712" s="14" t="s">
        <v>948</v>
      </c>
      <c r="B712" s="15" t="s">
        <v>492</v>
      </c>
      <c r="C712" s="16" t="s">
        <v>493</v>
      </c>
      <c r="D712" s="27">
        <v>3585</v>
      </c>
      <c r="E712" s="26">
        <v>3415</v>
      </c>
      <c r="F712" s="17">
        <f t="shared" si="13"/>
        <v>4.9780380673499325E-2</v>
      </c>
      <c r="G712" s="21" t="s">
        <v>2649</v>
      </c>
      <c r="H712" s="21" t="s">
        <v>3328</v>
      </c>
      <c r="I712" s="21" t="s">
        <v>2223</v>
      </c>
      <c r="J712" s="16" t="s">
        <v>3364</v>
      </c>
    </row>
    <row r="713" spans="1:10">
      <c r="A713" s="14" t="s">
        <v>948</v>
      </c>
      <c r="B713" s="15" t="s">
        <v>494</v>
      </c>
      <c r="C713" s="16" t="s">
        <v>616</v>
      </c>
      <c r="D713" s="27">
        <v>1005</v>
      </c>
      <c r="E713" s="26">
        <v>955</v>
      </c>
      <c r="F713" s="17">
        <f t="shared" si="13"/>
        <v>5.2356020942408321E-2</v>
      </c>
      <c r="G713" s="21" t="s">
        <v>2650</v>
      </c>
      <c r="H713" s="21" t="s">
        <v>3319</v>
      </c>
      <c r="I713" s="21" t="s">
        <v>2223</v>
      </c>
      <c r="J713" s="16" t="s">
        <v>3364</v>
      </c>
    </row>
    <row r="714" spans="1:10">
      <c r="A714" s="14" t="s">
        <v>948</v>
      </c>
      <c r="B714" s="15" t="s">
        <v>525</v>
      </c>
      <c r="C714" s="16" t="s">
        <v>526</v>
      </c>
      <c r="D714" s="27">
        <v>90</v>
      </c>
      <c r="E714" s="26">
        <v>85</v>
      </c>
      <c r="F714" s="17">
        <f t="shared" si="13"/>
        <v>5.8823529411764719E-2</v>
      </c>
      <c r="G714" s="21" t="s">
        <v>2295</v>
      </c>
      <c r="H714" s="21" t="s">
        <v>3340</v>
      </c>
      <c r="I714" s="21" t="s">
        <v>2223</v>
      </c>
      <c r="J714" s="16" t="s">
        <v>3364</v>
      </c>
    </row>
    <row r="715" spans="1:10" ht="25.5">
      <c r="A715" s="14" t="s">
        <v>948</v>
      </c>
      <c r="B715" s="15" t="s">
        <v>483</v>
      </c>
      <c r="C715" s="16" t="s">
        <v>484</v>
      </c>
      <c r="D715" s="27">
        <v>370</v>
      </c>
      <c r="E715" s="26">
        <v>350</v>
      </c>
      <c r="F715" s="17">
        <f t="shared" si="13"/>
        <v>5.7142857142857162E-2</v>
      </c>
      <c r="G715" s="21" t="s">
        <v>2651</v>
      </c>
      <c r="H715" s="21" t="s">
        <v>3354</v>
      </c>
      <c r="I715" s="21" t="s">
        <v>2223</v>
      </c>
      <c r="J715" s="16" t="s">
        <v>3365</v>
      </c>
    </row>
    <row r="716" spans="1:10" ht="25.5">
      <c r="A716" s="14" t="s">
        <v>948</v>
      </c>
      <c r="B716" s="15" t="s">
        <v>489</v>
      </c>
      <c r="C716" s="16" t="s">
        <v>484</v>
      </c>
      <c r="D716" s="27">
        <v>270</v>
      </c>
      <c r="E716" s="26">
        <v>255</v>
      </c>
      <c r="F716" s="17">
        <f t="shared" si="13"/>
        <v>5.8823529411764719E-2</v>
      </c>
      <c r="G716" s="21" t="s">
        <v>2652</v>
      </c>
      <c r="H716" s="21" t="s">
        <v>3354</v>
      </c>
      <c r="I716" s="21" t="s">
        <v>2223</v>
      </c>
      <c r="J716" s="16" t="s">
        <v>3365</v>
      </c>
    </row>
    <row r="717" spans="1:10" ht="25.5">
      <c r="A717" s="14" t="s">
        <v>948</v>
      </c>
      <c r="B717" s="15" t="s">
        <v>485</v>
      </c>
      <c r="C717" s="16" t="s">
        <v>486</v>
      </c>
      <c r="D717" s="27">
        <v>725</v>
      </c>
      <c r="E717" s="26">
        <v>690</v>
      </c>
      <c r="F717" s="17">
        <f t="shared" si="13"/>
        <v>5.0724637681159424E-2</v>
      </c>
      <c r="G717" s="21" t="s">
        <v>2653</v>
      </c>
      <c r="H717" s="21" t="s">
        <v>3354</v>
      </c>
      <c r="I717" s="21" t="s">
        <v>2223</v>
      </c>
      <c r="J717" s="16" t="s">
        <v>3365</v>
      </c>
    </row>
    <row r="718" spans="1:10">
      <c r="A718" s="14" t="s">
        <v>948</v>
      </c>
      <c r="B718" s="15" t="s">
        <v>500</v>
      </c>
      <c r="C718" s="16" t="s">
        <v>501</v>
      </c>
      <c r="D718" s="27">
        <v>760</v>
      </c>
      <c r="E718" s="26">
        <v>725</v>
      </c>
      <c r="F718" s="17">
        <f t="shared" si="13"/>
        <v>4.8275862068965614E-2</v>
      </c>
      <c r="G718" s="23">
        <v>4024074682012</v>
      </c>
      <c r="H718" s="21" t="s">
        <v>3315</v>
      </c>
      <c r="I718" s="21" t="s">
        <v>2223</v>
      </c>
      <c r="J718" s="16" t="s">
        <v>3365</v>
      </c>
    </row>
    <row r="719" spans="1:10">
      <c r="A719" s="14" t="s">
        <v>948</v>
      </c>
      <c r="B719" s="30" t="s">
        <v>502</v>
      </c>
      <c r="C719" s="16" t="s">
        <v>503</v>
      </c>
      <c r="D719" s="27">
        <v>295</v>
      </c>
      <c r="E719" s="26">
        <v>280</v>
      </c>
      <c r="F719" s="17">
        <f t="shared" si="13"/>
        <v>5.3571428571428603E-2</v>
      </c>
      <c r="G719" s="21" t="s">
        <v>2654</v>
      </c>
      <c r="H719" s="21" t="s">
        <v>3315</v>
      </c>
      <c r="I719" s="21" t="s">
        <v>2223</v>
      </c>
      <c r="J719" s="16" t="s">
        <v>3365</v>
      </c>
    </row>
    <row r="720" spans="1:10">
      <c r="A720" s="14" t="s">
        <v>948</v>
      </c>
      <c r="B720" s="15" t="s">
        <v>541</v>
      </c>
      <c r="C720" s="16" t="s">
        <v>199</v>
      </c>
      <c r="D720" s="27">
        <v>2575</v>
      </c>
      <c r="E720" s="26">
        <v>2450</v>
      </c>
      <c r="F720" s="17">
        <f t="shared" si="13"/>
        <v>5.1020408163265252E-2</v>
      </c>
      <c r="G720" s="21" t="s">
        <v>2655</v>
      </c>
      <c r="H720" s="21" t="s">
        <v>3320</v>
      </c>
      <c r="I720" s="21" t="s">
        <v>2223</v>
      </c>
      <c r="J720" s="16" t="s">
        <v>3364</v>
      </c>
    </row>
    <row r="721" spans="1:10">
      <c r="A721" s="14" t="s">
        <v>948</v>
      </c>
      <c r="B721" s="15" t="s">
        <v>578</v>
      </c>
      <c r="C721" s="16" t="s">
        <v>577</v>
      </c>
      <c r="D721" s="27">
        <v>1495</v>
      </c>
      <c r="E721" s="26">
        <v>1425</v>
      </c>
      <c r="F721" s="17">
        <f t="shared" si="13"/>
        <v>4.912280701754379E-2</v>
      </c>
      <c r="G721" s="21" t="s">
        <v>2296</v>
      </c>
      <c r="H721" s="21" t="s">
        <v>3318</v>
      </c>
      <c r="I721" s="21" t="s">
        <v>2223</v>
      </c>
      <c r="J721" s="16" t="s">
        <v>3364</v>
      </c>
    </row>
    <row r="722" spans="1:10">
      <c r="A722" s="14" t="s">
        <v>948</v>
      </c>
      <c r="B722" s="15" t="s">
        <v>580</v>
      </c>
      <c r="C722" s="16" t="s">
        <v>585</v>
      </c>
      <c r="D722" s="27">
        <v>2575</v>
      </c>
      <c r="E722" s="26">
        <v>2450</v>
      </c>
      <c r="F722" s="17">
        <f t="shared" si="13"/>
        <v>5.1020408163265252E-2</v>
      </c>
      <c r="G722" s="21" t="s">
        <v>2297</v>
      </c>
      <c r="H722" s="21" t="s">
        <v>3318</v>
      </c>
      <c r="I722" s="21" t="s">
        <v>2223</v>
      </c>
      <c r="J722" s="16" t="s">
        <v>3364</v>
      </c>
    </row>
    <row r="723" spans="1:10">
      <c r="A723" s="14" t="s">
        <v>948</v>
      </c>
      <c r="B723" s="15" t="s">
        <v>581</v>
      </c>
      <c r="C723" s="16" t="s">
        <v>586</v>
      </c>
      <c r="D723" s="27">
        <v>385</v>
      </c>
      <c r="E723" s="26">
        <v>365</v>
      </c>
      <c r="F723" s="17">
        <f t="shared" si="13"/>
        <v>5.4794520547945202E-2</v>
      </c>
      <c r="G723" s="21" t="s">
        <v>2298</v>
      </c>
      <c r="H723" s="21" t="s">
        <v>3322</v>
      </c>
      <c r="I723" s="21" t="s">
        <v>2223</v>
      </c>
      <c r="J723" s="16" t="s">
        <v>3364</v>
      </c>
    </row>
    <row r="724" spans="1:10">
      <c r="A724" s="14" t="s">
        <v>948</v>
      </c>
      <c r="B724" s="15" t="s">
        <v>582</v>
      </c>
      <c r="C724" s="16" t="s">
        <v>587</v>
      </c>
      <c r="D724" s="27">
        <v>1340</v>
      </c>
      <c r="E724" s="26">
        <v>1275</v>
      </c>
      <c r="F724" s="17">
        <f t="shared" ref="F724:F787" si="14">D724/E724-1</f>
        <v>5.0980392156862786E-2</v>
      </c>
      <c r="G724" s="21" t="s">
        <v>2299</v>
      </c>
      <c r="H724" s="21" t="s">
        <v>3320</v>
      </c>
      <c r="I724" s="21" t="s">
        <v>2223</v>
      </c>
      <c r="J724" s="16" t="s">
        <v>3364</v>
      </c>
    </row>
    <row r="725" spans="1:10">
      <c r="A725" s="14" t="s">
        <v>948</v>
      </c>
      <c r="B725" s="15" t="s">
        <v>583</v>
      </c>
      <c r="C725" s="16" t="s">
        <v>588</v>
      </c>
      <c r="D725" s="27">
        <v>990</v>
      </c>
      <c r="E725" s="26">
        <v>945</v>
      </c>
      <c r="F725" s="17">
        <f t="shared" si="14"/>
        <v>4.7619047619047672E-2</v>
      </c>
      <c r="G725" s="21" t="s">
        <v>2300</v>
      </c>
      <c r="H725" s="21" t="s">
        <v>3330</v>
      </c>
      <c r="I725" s="21" t="s">
        <v>2223</v>
      </c>
      <c r="J725" s="16" t="s">
        <v>3364</v>
      </c>
    </row>
    <row r="726" spans="1:10">
      <c r="A726" s="14" t="s">
        <v>948</v>
      </c>
      <c r="B726" s="15" t="s">
        <v>579</v>
      </c>
      <c r="C726" s="16" t="s">
        <v>584</v>
      </c>
      <c r="D726" s="27">
        <v>1615</v>
      </c>
      <c r="E726" s="26">
        <v>1540</v>
      </c>
      <c r="F726" s="17">
        <f t="shared" si="14"/>
        <v>4.870129870129869E-2</v>
      </c>
      <c r="G726" s="21" t="s">
        <v>2301</v>
      </c>
      <c r="H726" s="21" t="s">
        <v>3320</v>
      </c>
      <c r="I726" s="21" t="s">
        <v>2223</v>
      </c>
      <c r="J726" s="16" t="s">
        <v>3364</v>
      </c>
    </row>
    <row r="727" spans="1:10">
      <c r="A727" s="14" t="s">
        <v>948</v>
      </c>
      <c r="B727" s="15" t="s">
        <v>764</v>
      </c>
      <c r="C727" s="16" t="s">
        <v>766</v>
      </c>
      <c r="D727" s="27">
        <v>4400</v>
      </c>
      <c r="E727" s="26">
        <v>4190</v>
      </c>
      <c r="F727" s="17">
        <f t="shared" si="14"/>
        <v>5.0119331742243478E-2</v>
      </c>
      <c r="G727" s="21" t="s">
        <v>2302</v>
      </c>
      <c r="H727" s="21" t="s">
        <v>3318</v>
      </c>
      <c r="I727" s="21" t="s">
        <v>2223</v>
      </c>
      <c r="J727" s="16" t="s">
        <v>3364</v>
      </c>
    </row>
    <row r="728" spans="1:10">
      <c r="A728" s="14" t="s">
        <v>948</v>
      </c>
      <c r="B728" s="15" t="s">
        <v>765</v>
      </c>
      <c r="C728" s="16" t="s">
        <v>767</v>
      </c>
      <c r="D728" s="27">
        <v>2975</v>
      </c>
      <c r="E728" s="26">
        <v>2835</v>
      </c>
      <c r="F728" s="17">
        <f t="shared" si="14"/>
        <v>4.9382716049382713E-2</v>
      </c>
      <c r="G728" s="21" t="s">
        <v>2303</v>
      </c>
      <c r="H728" s="21" t="s">
        <v>3318</v>
      </c>
      <c r="I728" s="21" t="s">
        <v>2223</v>
      </c>
      <c r="J728" s="16" t="s">
        <v>3364</v>
      </c>
    </row>
    <row r="729" spans="1:10">
      <c r="A729" s="14" t="s">
        <v>948</v>
      </c>
      <c r="B729" s="15" t="s">
        <v>563</v>
      </c>
      <c r="C729" s="16" t="s">
        <v>564</v>
      </c>
      <c r="D729" s="27">
        <v>340</v>
      </c>
      <c r="E729" s="26">
        <v>325</v>
      </c>
      <c r="F729" s="17">
        <f t="shared" si="14"/>
        <v>4.6153846153846212E-2</v>
      </c>
      <c r="G729" s="21" t="s">
        <v>2575</v>
      </c>
      <c r="H729" s="21" t="s">
        <v>3348</v>
      </c>
      <c r="I729" s="21" t="s">
        <v>2223</v>
      </c>
      <c r="J729" s="16" t="s">
        <v>3369</v>
      </c>
    </row>
    <row r="730" spans="1:10" ht="204">
      <c r="A730" s="14" t="s">
        <v>21</v>
      </c>
      <c r="B730" s="15" t="s">
        <v>967</v>
      </c>
      <c r="C730" s="16" t="s">
        <v>1988</v>
      </c>
      <c r="D730" s="27">
        <v>1470</v>
      </c>
      <c r="E730" s="26">
        <v>1400</v>
      </c>
      <c r="F730" s="17">
        <f t="shared" si="14"/>
        <v>5.0000000000000044E-2</v>
      </c>
      <c r="G730" s="21" t="s">
        <v>3189</v>
      </c>
      <c r="H730" s="21" t="s">
        <v>3348</v>
      </c>
      <c r="I730" s="21" t="s">
        <v>2223</v>
      </c>
      <c r="J730" s="16" t="s">
        <v>3377</v>
      </c>
    </row>
    <row r="731" spans="1:10" ht="63.75">
      <c r="A731" s="14" t="s">
        <v>21</v>
      </c>
      <c r="B731" s="15" t="s">
        <v>970</v>
      </c>
      <c r="C731" s="16" t="s">
        <v>1991</v>
      </c>
      <c r="D731" s="27">
        <v>805</v>
      </c>
      <c r="E731" s="26">
        <v>765</v>
      </c>
      <c r="F731" s="17">
        <f t="shared" si="14"/>
        <v>5.2287581699346442E-2</v>
      </c>
      <c r="G731" s="21" t="s">
        <v>3201</v>
      </c>
      <c r="H731" s="21" t="s">
        <v>3348</v>
      </c>
      <c r="I731" s="21" t="s">
        <v>2223</v>
      </c>
      <c r="J731" s="16" t="s">
        <v>3377</v>
      </c>
    </row>
    <row r="732" spans="1:10" ht="25.5">
      <c r="A732" s="14" t="s">
        <v>948</v>
      </c>
      <c r="B732" s="15" t="s">
        <v>1474</v>
      </c>
      <c r="C732" s="16" t="s">
        <v>1475</v>
      </c>
      <c r="D732" s="27">
        <v>270</v>
      </c>
      <c r="E732" s="26">
        <v>255</v>
      </c>
      <c r="F732" s="17">
        <f t="shared" si="14"/>
        <v>5.8823529411764719E-2</v>
      </c>
      <c r="G732" s="21" t="s">
        <v>2354</v>
      </c>
      <c r="H732" s="21" t="s">
        <v>3313</v>
      </c>
      <c r="I732" s="21" t="s">
        <v>2223</v>
      </c>
      <c r="J732" s="16" t="s">
        <v>3363</v>
      </c>
    </row>
    <row r="733" spans="1:10" ht="25.5">
      <c r="A733" s="14" t="s">
        <v>948</v>
      </c>
      <c r="B733" s="15" t="s">
        <v>592</v>
      </c>
      <c r="C733" s="16" t="s">
        <v>1373</v>
      </c>
      <c r="D733" s="27">
        <v>615</v>
      </c>
      <c r="E733" s="26">
        <v>585</v>
      </c>
      <c r="F733" s="17">
        <f t="shared" si="14"/>
        <v>5.1282051282051322E-2</v>
      </c>
      <c r="G733" s="21" t="s">
        <v>2239</v>
      </c>
      <c r="H733" s="21" t="s">
        <v>3319</v>
      </c>
      <c r="I733" s="21" t="s">
        <v>2223</v>
      </c>
      <c r="J733" s="16" t="s">
        <v>3364</v>
      </c>
    </row>
    <row r="734" spans="1:10" ht="25.5">
      <c r="A734" s="14" t="s">
        <v>948</v>
      </c>
      <c r="B734" s="15" t="s">
        <v>598</v>
      </c>
      <c r="C734" s="16" t="s">
        <v>1374</v>
      </c>
      <c r="D734" s="27">
        <v>1170</v>
      </c>
      <c r="E734" s="26">
        <v>1115</v>
      </c>
      <c r="F734" s="17">
        <f t="shared" si="14"/>
        <v>4.9327354260089606E-2</v>
      </c>
      <c r="G734" s="21" t="s">
        <v>2240</v>
      </c>
      <c r="H734" s="21" t="s">
        <v>3320</v>
      </c>
      <c r="I734" s="21" t="s">
        <v>2223</v>
      </c>
      <c r="J734" s="16" t="s">
        <v>3364</v>
      </c>
    </row>
    <row r="735" spans="1:10">
      <c r="A735" s="14" t="s">
        <v>948</v>
      </c>
      <c r="B735" s="15" t="s">
        <v>779</v>
      </c>
      <c r="C735" s="16" t="s">
        <v>1407</v>
      </c>
      <c r="D735" s="27">
        <v>75</v>
      </c>
      <c r="E735" s="26">
        <v>70</v>
      </c>
      <c r="F735" s="17">
        <f t="shared" si="14"/>
        <v>7.1428571428571397E-2</v>
      </c>
      <c r="G735" s="21" t="s">
        <v>2417</v>
      </c>
      <c r="H735" s="21" t="s">
        <v>3318</v>
      </c>
      <c r="I735" s="21" t="s">
        <v>2223</v>
      </c>
      <c r="J735" s="16" t="s">
        <v>3366</v>
      </c>
    </row>
    <row r="736" spans="1:10" ht="114.75">
      <c r="A736" s="14" t="s">
        <v>948</v>
      </c>
      <c r="B736" s="15" t="s">
        <v>780</v>
      </c>
      <c r="C736" s="16" t="s">
        <v>1406</v>
      </c>
      <c r="D736" s="27">
        <v>1450</v>
      </c>
      <c r="E736" s="26">
        <v>1380</v>
      </c>
      <c r="F736" s="17">
        <f t="shared" si="14"/>
        <v>5.0724637681159424E-2</v>
      </c>
      <c r="G736" s="21" t="s">
        <v>2418</v>
      </c>
      <c r="H736" s="21" t="s">
        <v>3315</v>
      </c>
      <c r="I736" s="21" t="s">
        <v>2223</v>
      </c>
      <c r="J736" s="16" t="s">
        <v>3366</v>
      </c>
    </row>
    <row r="737" spans="1:10" ht="89.25">
      <c r="A737" s="14" t="s">
        <v>948</v>
      </c>
      <c r="B737" s="15" t="s">
        <v>781</v>
      </c>
      <c r="C737" s="16" t="s">
        <v>1408</v>
      </c>
      <c r="D737" s="27">
        <v>1105</v>
      </c>
      <c r="E737" s="26">
        <v>1050</v>
      </c>
      <c r="F737" s="17">
        <f t="shared" si="14"/>
        <v>5.2380952380952417E-2</v>
      </c>
      <c r="G737" s="21" t="s">
        <v>2419</v>
      </c>
      <c r="H737" s="21" t="s">
        <v>3318</v>
      </c>
      <c r="I737" s="21" t="s">
        <v>2223</v>
      </c>
      <c r="J737" s="16" t="s">
        <v>3366</v>
      </c>
    </row>
    <row r="738" spans="1:10" ht="51">
      <c r="A738" s="14" t="s">
        <v>948</v>
      </c>
      <c r="B738" s="15" t="s">
        <v>782</v>
      </c>
      <c r="C738" s="16" t="s">
        <v>1409</v>
      </c>
      <c r="D738" s="27">
        <v>195</v>
      </c>
      <c r="E738" s="26">
        <v>185</v>
      </c>
      <c r="F738" s="17">
        <f t="shared" si="14"/>
        <v>5.4054054054053946E-2</v>
      </c>
      <c r="G738" s="21" t="s">
        <v>2420</v>
      </c>
      <c r="H738" s="21" t="s">
        <v>3318</v>
      </c>
      <c r="I738" s="21" t="s">
        <v>2223</v>
      </c>
      <c r="J738" s="16" t="s">
        <v>3366</v>
      </c>
    </row>
    <row r="739" spans="1:10">
      <c r="A739" s="14" t="s">
        <v>948</v>
      </c>
      <c r="B739" s="15" t="s">
        <v>783</v>
      </c>
      <c r="C739" s="16" t="s">
        <v>1410</v>
      </c>
      <c r="D739" s="27">
        <v>85</v>
      </c>
      <c r="E739" s="26">
        <v>80</v>
      </c>
      <c r="F739" s="17">
        <f t="shared" si="14"/>
        <v>6.25E-2</v>
      </c>
      <c r="G739" s="21" t="s">
        <v>2421</v>
      </c>
      <c r="H739" s="21" t="s">
        <v>3318</v>
      </c>
      <c r="I739" s="21" t="s">
        <v>2223</v>
      </c>
      <c r="J739" s="16" t="s">
        <v>3366</v>
      </c>
    </row>
    <row r="740" spans="1:10">
      <c r="A740" s="14" t="s">
        <v>948</v>
      </c>
      <c r="B740" s="15" t="s">
        <v>784</v>
      </c>
      <c r="C740" s="16" t="s">
        <v>1411</v>
      </c>
      <c r="D740" s="27">
        <v>55</v>
      </c>
      <c r="E740" s="26">
        <v>50</v>
      </c>
      <c r="F740" s="17">
        <f t="shared" si="14"/>
        <v>0.10000000000000009</v>
      </c>
      <c r="G740" s="21" t="s">
        <v>2422</v>
      </c>
      <c r="H740" s="21" t="s">
        <v>3318</v>
      </c>
      <c r="I740" s="21" t="s">
        <v>2223</v>
      </c>
      <c r="J740" s="16" t="s">
        <v>3366</v>
      </c>
    </row>
    <row r="741" spans="1:10" ht="38.25">
      <c r="A741" s="14" t="s">
        <v>948</v>
      </c>
      <c r="B741" s="15" t="s">
        <v>785</v>
      </c>
      <c r="C741" s="16" t="s">
        <v>1412</v>
      </c>
      <c r="D741" s="27">
        <v>160</v>
      </c>
      <c r="E741" s="26">
        <v>150</v>
      </c>
      <c r="F741" s="17">
        <f t="shared" si="14"/>
        <v>6.6666666666666652E-2</v>
      </c>
      <c r="G741" s="21" t="s">
        <v>2423</v>
      </c>
      <c r="H741" s="21" t="s">
        <v>3318</v>
      </c>
      <c r="I741" s="21" t="s">
        <v>2223</v>
      </c>
      <c r="J741" s="16" t="s">
        <v>3366</v>
      </c>
    </row>
    <row r="742" spans="1:10" ht="38.25">
      <c r="A742" s="14" t="s">
        <v>948</v>
      </c>
      <c r="B742" s="15" t="s">
        <v>590</v>
      </c>
      <c r="C742" s="16" t="s">
        <v>1379</v>
      </c>
      <c r="D742" s="27">
        <v>6925</v>
      </c>
      <c r="E742" s="26">
        <v>6595</v>
      </c>
      <c r="F742" s="17">
        <f t="shared" si="14"/>
        <v>5.0037907505686041E-2</v>
      </c>
      <c r="G742" s="21" t="s">
        <v>2304</v>
      </c>
      <c r="H742" s="21" t="s">
        <v>3320</v>
      </c>
      <c r="I742" s="21" t="s">
        <v>2223</v>
      </c>
      <c r="J742" s="16" t="s">
        <v>3364</v>
      </c>
    </row>
    <row r="743" spans="1:10" ht="38.25">
      <c r="A743" s="14" t="s">
        <v>948</v>
      </c>
      <c r="B743" s="15" t="s">
        <v>591</v>
      </c>
      <c r="C743" s="16" t="s">
        <v>1380</v>
      </c>
      <c r="D743" s="27">
        <v>7500</v>
      </c>
      <c r="E743" s="26">
        <v>7145</v>
      </c>
      <c r="F743" s="17">
        <f t="shared" si="14"/>
        <v>4.9685094471658475E-2</v>
      </c>
      <c r="G743" s="21" t="s">
        <v>2305</v>
      </c>
      <c r="H743" s="21" t="s">
        <v>3320</v>
      </c>
      <c r="I743" s="21" t="s">
        <v>2223</v>
      </c>
      <c r="J743" s="16" t="s">
        <v>3364</v>
      </c>
    </row>
    <row r="744" spans="1:10">
      <c r="A744" s="14" t="s">
        <v>948</v>
      </c>
      <c r="B744" s="15" t="s">
        <v>538</v>
      </c>
      <c r="C744" s="16" t="s">
        <v>432</v>
      </c>
      <c r="D744" s="27">
        <v>4665</v>
      </c>
      <c r="E744" s="26">
        <v>4445</v>
      </c>
      <c r="F744" s="17">
        <f t="shared" si="14"/>
        <v>4.9493813273340903E-2</v>
      </c>
      <c r="G744" s="21" t="s">
        <v>2546</v>
      </c>
      <c r="H744" s="21" t="s">
        <v>3349</v>
      </c>
      <c r="I744" s="21" t="s">
        <v>2223</v>
      </c>
      <c r="J744" s="16" t="s">
        <v>3364</v>
      </c>
    </row>
    <row r="745" spans="1:10" ht="25.5">
      <c r="A745" s="14" t="s">
        <v>948</v>
      </c>
      <c r="B745" s="15" t="s">
        <v>614</v>
      </c>
      <c r="C745" s="16" t="s">
        <v>615</v>
      </c>
      <c r="D745" s="27">
        <v>6160</v>
      </c>
      <c r="E745" s="26">
        <v>5865</v>
      </c>
      <c r="F745" s="17">
        <f t="shared" si="14"/>
        <v>5.0298380221653893E-2</v>
      </c>
      <c r="G745" s="21" t="s">
        <v>2547</v>
      </c>
      <c r="H745" s="21" t="s">
        <v>3315</v>
      </c>
      <c r="I745" s="21" t="s">
        <v>2223</v>
      </c>
      <c r="J745" s="16" t="s">
        <v>3364</v>
      </c>
    </row>
    <row r="746" spans="1:10">
      <c r="A746" s="14" t="s">
        <v>948</v>
      </c>
      <c r="B746" s="15" t="s">
        <v>571</v>
      </c>
      <c r="C746" s="16" t="s">
        <v>572</v>
      </c>
      <c r="D746" s="27">
        <v>4875</v>
      </c>
      <c r="E746" s="26">
        <v>4645</v>
      </c>
      <c r="F746" s="17">
        <f t="shared" si="14"/>
        <v>4.9515608180839665E-2</v>
      </c>
      <c r="G746" s="21" t="s">
        <v>2576</v>
      </c>
      <c r="H746" s="21" t="s">
        <v>3318</v>
      </c>
      <c r="I746" s="21" t="s">
        <v>2223</v>
      </c>
      <c r="J746" s="16" t="s">
        <v>3369</v>
      </c>
    </row>
    <row r="747" spans="1:10">
      <c r="A747" s="14" t="s">
        <v>948</v>
      </c>
      <c r="B747" s="15" t="s">
        <v>567</v>
      </c>
      <c r="C747" s="16" t="s">
        <v>570</v>
      </c>
      <c r="D747" s="27">
        <v>815</v>
      </c>
      <c r="E747" s="26">
        <v>775</v>
      </c>
      <c r="F747" s="17">
        <f t="shared" si="14"/>
        <v>5.1612903225806361E-2</v>
      </c>
      <c r="G747" s="21" t="s">
        <v>2577</v>
      </c>
      <c r="H747" s="21" t="s">
        <v>3350</v>
      </c>
      <c r="I747" s="21" t="s">
        <v>2223</v>
      </c>
      <c r="J747" s="16" t="s">
        <v>3369</v>
      </c>
    </row>
    <row r="748" spans="1:10">
      <c r="A748" s="14" t="s">
        <v>948</v>
      </c>
      <c r="B748" s="15" t="s">
        <v>566</v>
      </c>
      <c r="C748" s="16" t="s">
        <v>569</v>
      </c>
      <c r="D748" s="27">
        <v>685</v>
      </c>
      <c r="E748" s="26">
        <v>650</v>
      </c>
      <c r="F748" s="17">
        <f t="shared" si="14"/>
        <v>5.3846153846153877E-2</v>
      </c>
      <c r="G748" s="21" t="s">
        <v>2578</v>
      </c>
      <c r="H748" s="21" t="s">
        <v>3350</v>
      </c>
      <c r="I748" s="21" t="s">
        <v>2223</v>
      </c>
      <c r="J748" s="16" t="s">
        <v>3369</v>
      </c>
    </row>
    <row r="749" spans="1:10">
      <c r="A749" s="14" t="s">
        <v>948</v>
      </c>
      <c r="B749" s="15" t="s">
        <v>565</v>
      </c>
      <c r="C749" s="16" t="s">
        <v>568</v>
      </c>
      <c r="D749" s="27">
        <v>545</v>
      </c>
      <c r="E749" s="26">
        <v>520</v>
      </c>
      <c r="F749" s="17">
        <f t="shared" si="14"/>
        <v>4.8076923076923128E-2</v>
      </c>
      <c r="G749" s="21" t="s">
        <v>2579</v>
      </c>
      <c r="H749" s="21" t="s">
        <v>3350</v>
      </c>
      <c r="I749" s="21" t="s">
        <v>2223</v>
      </c>
      <c r="J749" s="16" t="s">
        <v>3369</v>
      </c>
    </row>
    <row r="750" spans="1:10" ht="38.25">
      <c r="A750" s="14" t="s">
        <v>948</v>
      </c>
      <c r="B750" s="15" t="s">
        <v>786</v>
      </c>
      <c r="C750" s="16" t="s">
        <v>1413</v>
      </c>
      <c r="D750" s="27">
        <v>1495</v>
      </c>
      <c r="E750" s="26">
        <v>1425</v>
      </c>
      <c r="F750" s="17">
        <f t="shared" si="14"/>
        <v>4.912280701754379E-2</v>
      </c>
      <c r="G750" s="21" t="s">
        <v>2424</v>
      </c>
      <c r="H750" s="21" t="s">
        <v>3342</v>
      </c>
      <c r="I750" s="21" t="s">
        <v>2223</v>
      </c>
      <c r="J750" s="16" t="s">
        <v>3366</v>
      </c>
    </row>
    <row r="751" spans="1:10" ht="38.25">
      <c r="A751" s="14" t="s">
        <v>948</v>
      </c>
      <c r="B751" s="15" t="s">
        <v>787</v>
      </c>
      <c r="C751" s="16" t="s">
        <v>788</v>
      </c>
      <c r="D751" s="27">
        <v>860</v>
      </c>
      <c r="E751" s="26">
        <v>820</v>
      </c>
      <c r="F751" s="17">
        <f t="shared" si="14"/>
        <v>4.8780487804878092E-2</v>
      </c>
      <c r="G751" s="21" t="s">
        <v>2425</v>
      </c>
      <c r="H751" s="21" t="s">
        <v>3342</v>
      </c>
      <c r="I751" s="21" t="s">
        <v>2223</v>
      </c>
      <c r="J751" s="16" t="s">
        <v>3366</v>
      </c>
    </row>
    <row r="752" spans="1:10" ht="51">
      <c r="A752" s="14" t="s">
        <v>948</v>
      </c>
      <c r="B752" s="15" t="s">
        <v>789</v>
      </c>
      <c r="C752" s="16" t="s">
        <v>1414</v>
      </c>
      <c r="D752" s="27">
        <v>1750</v>
      </c>
      <c r="E752" s="26">
        <v>1665</v>
      </c>
      <c r="F752" s="17">
        <f t="shared" si="14"/>
        <v>5.1051051051051122E-2</v>
      </c>
      <c r="G752" s="21" t="s">
        <v>2426</v>
      </c>
      <c r="H752" s="21" t="s">
        <v>3342</v>
      </c>
      <c r="I752" s="21" t="s">
        <v>2223</v>
      </c>
      <c r="J752" s="16" t="s">
        <v>3366</v>
      </c>
    </row>
    <row r="753" spans="1:10" ht="51">
      <c r="A753" s="14" t="s">
        <v>948</v>
      </c>
      <c r="B753" s="15" t="s">
        <v>790</v>
      </c>
      <c r="C753" s="16" t="s">
        <v>1415</v>
      </c>
      <c r="D753" s="27">
        <v>990</v>
      </c>
      <c r="E753" s="26">
        <v>945</v>
      </c>
      <c r="F753" s="17">
        <f t="shared" si="14"/>
        <v>4.7619047619047672E-2</v>
      </c>
      <c r="G753" s="21" t="s">
        <v>2427</v>
      </c>
      <c r="H753" s="21" t="s">
        <v>3342</v>
      </c>
      <c r="I753" s="21" t="s">
        <v>2223</v>
      </c>
      <c r="J753" s="16" t="s">
        <v>3366</v>
      </c>
    </row>
    <row r="754" spans="1:10">
      <c r="A754" s="14" t="s">
        <v>948</v>
      </c>
      <c r="B754" s="15" t="s">
        <v>607</v>
      </c>
      <c r="C754" s="16" t="s">
        <v>609</v>
      </c>
      <c r="D754" s="27">
        <v>410</v>
      </c>
      <c r="E754" s="26">
        <v>390</v>
      </c>
      <c r="F754" s="17">
        <f t="shared" si="14"/>
        <v>5.1282051282051322E-2</v>
      </c>
      <c r="G754" s="21" t="s">
        <v>2580</v>
      </c>
      <c r="H754" s="21" t="s">
        <v>3324</v>
      </c>
      <c r="I754" s="21" t="s">
        <v>2223</v>
      </c>
      <c r="J754" s="16" t="s">
        <v>3369</v>
      </c>
    </row>
    <row r="755" spans="1:10">
      <c r="A755" s="14" t="s">
        <v>948</v>
      </c>
      <c r="B755" s="15" t="s">
        <v>606</v>
      </c>
      <c r="C755" s="16" t="s">
        <v>608</v>
      </c>
      <c r="D755" s="27">
        <v>125</v>
      </c>
      <c r="E755" s="26">
        <v>120</v>
      </c>
      <c r="F755" s="17">
        <f t="shared" si="14"/>
        <v>4.1666666666666741E-2</v>
      </c>
      <c r="G755" s="21" t="s">
        <v>2581</v>
      </c>
      <c r="H755" s="21" t="s">
        <v>3338</v>
      </c>
      <c r="I755" s="21" t="s">
        <v>2223</v>
      </c>
      <c r="J755" s="16" t="s">
        <v>3369</v>
      </c>
    </row>
    <row r="756" spans="1:10" ht="25.5">
      <c r="A756" s="14" t="s">
        <v>948</v>
      </c>
      <c r="B756" s="15" t="s">
        <v>604</v>
      </c>
      <c r="C756" s="16" t="s">
        <v>1347</v>
      </c>
      <c r="D756" s="27">
        <v>210</v>
      </c>
      <c r="E756" s="26">
        <v>200</v>
      </c>
      <c r="F756" s="17">
        <f t="shared" si="14"/>
        <v>5.0000000000000044E-2</v>
      </c>
      <c r="G756" s="21" t="s">
        <v>2582</v>
      </c>
      <c r="H756" s="21" t="s">
        <v>3342</v>
      </c>
      <c r="I756" s="21" t="s">
        <v>2223</v>
      </c>
      <c r="J756" s="16" t="s">
        <v>3369</v>
      </c>
    </row>
    <row r="757" spans="1:10" ht="25.5">
      <c r="A757" s="14" t="s">
        <v>948</v>
      </c>
      <c r="B757" s="15" t="s">
        <v>617</v>
      </c>
      <c r="C757" s="16" t="s">
        <v>1348</v>
      </c>
      <c r="D757" s="27">
        <v>305</v>
      </c>
      <c r="E757" s="26">
        <v>290</v>
      </c>
      <c r="F757" s="17">
        <f t="shared" si="14"/>
        <v>5.1724137931034475E-2</v>
      </c>
      <c r="G757" s="21" t="s">
        <v>2583</v>
      </c>
      <c r="H757" s="21" t="s">
        <v>3342</v>
      </c>
      <c r="I757" s="21" t="s">
        <v>2223</v>
      </c>
      <c r="J757" s="16" t="s">
        <v>3369</v>
      </c>
    </row>
    <row r="758" spans="1:10" ht="25.5">
      <c r="A758" s="14" t="s">
        <v>948</v>
      </c>
      <c r="B758" s="15" t="s">
        <v>791</v>
      </c>
      <c r="C758" s="16" t="s">
        <v>1416</v>
      </c>
      <c r="D758" s="27">
        <v>870</v>
      </c>
      <c r="E758" s="26">
        <v>830</v>
      </c>
      <c r="F758" s="17">
        <f t="shared" si="14"/>
        <v>4.8192771084337283E-2</v>
      </c>
      <c r="G758" s="21" t="s">
        <v>2428</v>
      </c>
      <c r="H758" s="21" t="s">
        <v>3318</v>
      </c>
      <c r="I758" s="21" t="s">
        <v>2223</v>
      </c>
      <c r="J758" s="16" t="s">
        <v>3366</v>
      </c>
    </row>
    <row r="759" spans="1:10" ht="25.5">
      <c r="A759" s="14" t="s">
        <v>948</v>
      </c>
      <c r="B759" s="15" t="s">
        <v>792</v>
      </c>
      <c r="C759" s="16" t="s">
        <v>793</v>
      </c>
      <c r="D759" s="27">
        <v>140</v>
      </c>
      <c r="E759" s="26">
        <v>135</v>
      </c>
      <c r="F759" s="17">
        <f t="shared" si="14"/>
        <v>3.7037037037036979E-2</v>
      </c>
      <c r="G759" s="21" t="s">
        <v>2429</v>
      </c>
      <c r="H759" s="21" t="s">
        <v>3318</v>
      </c>
      <c r="I759" s="21" t="s">
        <v>2223</v>
      </c>
      <c r="J759" s="16" t="s">
        <v>3366</v>
      </c>
    </row>
    <row r="760" spans="1:10" ht="25.5">
      <c r="A760" s="14" t="s">
        <v>948</v>
      </c>
      <c r="B760" s="15" t="s">
        <v>794</v>
      </c>
      <c r="C760" s="16" t="s">
        <v>1405</v>
      </c>
      <c r="D760" s="27">
        <v>75</v>
      </c>
      <c r="E760" s="26">
        <v>70</v>
      </c>
      <c r="F760" s="17">
        <f t="shared" si="14"/>
        <v>7.1428571428571397E-2</v>
      </c>
      <c r="G760" s="21" t="s">
        <v>2430</v>
      </c>
      <c r="H760" s="21" t="s">
        <v>3318</v>
      </c>
      <c r="I760" s="21" t="s">
        <v>2223</v>
      </c>
      <c r="J760" s="16" t="s">
        <v>3366</v>
      </c>
    </row>
    <row r="761" spans="1:10" ht="38.25">
      <c r="A761" s="14" t="s">
        <v>948</v>
      </c>
      <c r="B761" s="15" t="s">
        <v>795</v>
      </c>
      <c r="C761" s="16" t="s">
        <v>796</v>
      </c>
      <c r="D761" s="27">
        <v>115</v>
      </c>
      <c r="E761" s="26">
        <v>110</v>
      </c>
      <c r="F761" s="17">
        <f t="shared" si="14"/>
        <v>4.5454545454545414E-2</v>
      </c>
      <c r="G761" s="21" t="s">
        <v>2431</v>
      </c>
      <c r="H761" s="21" t="s">
        <v>3318</v>
      </c>
      <c r="I761" s="21" t="s">
        <v>2223</v>
      </c>
      <c r="J761" s="16" t="s">
        <v>3366</v>
      </c>
    </row>
    <row r="762" spans="1:10" ht="38.25">
      <c r="A762" s="14" t="s">
        <v>948</v>
      </c>
      <c r="B762" s="15" t="s">
        <v>797</v>
      </c>
      <c r="C762" s="16" t="s">
        <v>1417</v>
      </c>
      <c r="D762" s="27">
        <v>1080</v>
      </c>
      <c r="E762" s="26">
        <v>1030</v>
      </c>
      <c r="F762" s="17">
        <f t="shared" si="14"/>
        <v>4.8543689320388328E-2</v>
      </c>
      <c r="G762" s="21" t="s">
        <v>2432</v>
      </c>
      <c r="H762" s="21" t="s">
        <v>3324</v>
      </c>
      <c r="I762" s="21" t="s">
        <v>2223</v>
      </c>
      <c r="J762" s="16" t="s">
        <v>3366</v>
      </c>
    </row>
    <row r="763" spans="1:10" ht="38.25">
      <c r="A763" s="14" t="s">
        <v>948</v>
      </c>
      <c r="B763" s="15" t="s">
        <v>798</v>
      </c>
      <c r="C763" s="16" t="s">
        <v>1418</v>
      </c>
      <c r="D763" s="27">
        <v>1480</v>
      </c>
      <c r="E763" s="26">
        <v>1410</v>
      </c>
      <c r="F763" s="17">
        <f t="shared" si="14"/>
        <v>4.9645390070921946E-2</v>
      </c>
      <c r="G763" s="21" t="s">
        <v>2433</v>
      </c>
      <c r="H763" s="21" t="s">
        <v>3318</v>
      </c>
      <c r="I763" s="21" t="s">
        <v>2223</v>
      </c>
      <c r="J763" s="16" t="s">
        <v>3366</v>
      </c>
    </row>
    <row r="764" spans="1:10" ht="25.5">
      <c r="A764" s="14" t="s">
        <v>948</v>
      </c>
      <c r="B764" s="15" t="s">
        <v>799</v>
      </c>
      <c r="C764" s="16" t="s">
        <v>800</v>
      </c>
      <c r="D764" s="27">
        <v>70</v>
      </c>
      <c r="E764" s="26">
        <v>65</v>
      </c>
      <c r="F764" s="17">
        <f t="shared" si="14"/>
        <v>7.6923076923076872E-2</v>
      </c>
      <c r="G764" s="21" t="s">
        <v>2434</v>
      </c>
      <c r="H764" s="21" t="s">
        <v>3324</v>
      </c>
      <c r="I764" s="21" t="s">
        <v>2223</v>
      </c>
      <c r="J764" s="16" t="s">
        <v>3366</v>
      </c>
    </row>
    <row r="765" spans="1:10" ht="51">
      <c r="A765" s="14" t="s">
        <v>948</v>
      </c>
      <c r="B765" s="15" t="s">
        <v>801</v>
      </c>
      <c r="C765" s="16" t="s">
        <v>1419</v>
      </c>
      <c r="D765" s="27">
        <v>170</v>
      </c>
      <c r="E765" s="26">
        <v>160</v>
      </c>
      <c r="F765" s="17">
        <f t="shared" si="14"/>
        <v>6.25E-2</v>
      </c>
      <c r="G765" s="21" t="s">
        <v>2435</v>
      </c>
      <c r="H765" s="21" t="s">
        <v>3318</v>
      </c>
      <c r="I765" s="21" t="s">
        <v>2223</v>
      </c>
      <c r="J765" s="16" t="s">
        <v>3366</v>
      </c>
    </row>
    <row r="766" spans="1:10" ht="25.5">
      <c r="A766" s="14" t="s">
        <v>948</v>
      </c>
      <c r="B766" s="15" t="s">
        <v>802</v>
      </c>
      <c r="C766" s="16" t="s">
        <v>1121</v>
      </c>
      <c r="D766" s="27">
        <v>70</v>
      </c>
      <c r="E766" s="26">
        <v>65</v>
      </c>
      <c r="F766" s="17">
        <f t="shared" si="14"/>
        <v>7.6923076923076872E-2</v>
      </c>
      <c r="G766" s="21" t="s">
        <v>2436</v>
      </c>
      <c r="H766" s="21" t="s">
        <v>3318</v>
      </c>
      <c r="I766" s="21" t="s">
        <v>2223</v>
      </c>
      <c r="J766" s="16" t="s">
        <v>3366</v>
      </c>
    </row>
    <row r="767" spans="1:10" ht="38.25">
      <c r="A767" s="14" t="s">
        <v>948</v>
      </c>
      <c r="B767" s="15" t="s">
        <v>804</v>
      </c>
      <c r="C767" s="16" t="s">
        <v>1420</v>
      </c>
      <c r="D767" s="27">
        <v>595</v>
      </c>
      <c r="E767" s="26">
        <v>565</v>
      </c>
      <c r="F767" s="17">
        <f t="shared" si="14"/>
        <v>5.3097345132743445E-2</v>
      </c>
      <c r="G767" s="21" t="s">
        <v>2437</v>
      </c>
      <c r="H767" s="21" t="s">
        <v>3318</v>
      </c>
      <c r="I767" s="21" t="s">
        <v>2223</v>
      </c>
      <c r="J767" s="16" t="s">
        <v>3366</v>
      </c>
    </row>
    <row r="768" spans="1:10" ht="51">
      <c r="A768" s="14" t="s">
        <v>948</v>
      </c>
      <c r="B768" s="15" t="s">
        <v>805</v>
      </c>
      <c r="C768" s="16" t="s">
        <v>806</v>
      </c>
      <c r="D768" s="27">
        <v>1495</v>
      </c>
      <c r="E768" s="26">
        <v>1425</v>
      </c>
      <c r="F768" s="17">
        <f t="shared" si="14"/>
        <v>4.912280701754379E-2</v>
      </c>
      <c r="G768" s="21" t="s">
        <v>2438</v>
      </c>
      <c r="H768" s="21" t="s">
        <v>3318</v>
      </c>
      <c r="I768" s="21" t="s">
        <v>2223</v>
      </c>
      <c r="J768" s="16" t="s">
        <v>3366</v>
      </c>
    </row>
    <row r="769" spans="1:10">
      <c r="A769" s="14" t="s">
        <v>948</v>
      </c>
      <c r="B769" s="15" t="s">
        <v>807</v>
      </c>
      <c r="C769" s="16" t="s">
        <v>808</v>
      </c>
      <c r="D769" s="27">
        <v>90</v>
      </c>
      <c r="E769" s="26">
        <v>85</v>
      </c>
      <c r="F769" s="17">
        <f t="shared" si="14"/>
        <v>5.8823529411764719E-2</v>
      </c>
      <c r="G769" s="21" t="s">
        <v>2439</v>
      </c>
      <c r="H769" s="21" t="s">
        <v>3318</v>
      </c>
      <c r="I769" s="21" t="s">
        <v>2223</v>
      </c>
      <c r="J769" s="16" t="s">
        <v>3366</v>
      </c>
    </row>
    <row r="770" spans="1:10">
      <c r="A770" s="14" t="s">
        <v>948</v>
      </c>
      <c r="B770" s="15" t="s">
        <v>809</v>
      </c>
      <c r="C770" s="16" t="s">
        <v>810</v>
      </c>
      <c r="D770" s="27">
        <v>90</v>
      </c>
      <c r="E770" s="26">
        <v>85</v>
      </c>
      <c r="F770" s="17">
        <f t="shared" si="14"/>
        <v>5.8823529411764719E-2</v>
      </c>
      <c r="G770" s="21" t="s">
        <v>2440</v>
      </c>
      <c r="H770" s="21" t="s">
        <v>3318</v>
      </c>
      <c r="I770" s="21" t="s">
        <v>2223</v>
      </c>
      <c r="J770" s="16" t="s">
        <v>3366</v>
      </c>
    </row>
    <row r="771" spans="1:10" ht="25.5">
      <c r="A771" s="14" t="s">
        <v>948</v>
      </c>
      <c r="B771" s="15" t="s">
        <v>811</v>
      </c>
      <c r="C771" s="16" t="s">
        <v>1421</v>
      </c>
      <c r="D771" s="27">
        <v>115</v>
      </c>
      <c r="E771" s="26">
        <v>110</v>
      </c>
      <c r="F771" s="17">
        <f t="shared" si="14"/>
        <v>4.5454545454545414E-2</v>
      </c>
      <c r="G771" s="21" t="s">
        <v>2441</v>
      </c>
      <c r="H771" s="21" t="s">
        <v>3318</v>
      </c>
      <c r="I771" s="21" t="s">
        <v>2223</v>
      </c>
      <c r="J771" s="16" t="s">
        <v>3366</v>
      </c>
    </row>
    <row r="772" spans="1:10" ht="51">
      <c r="A772" s="14" t="s">
        <v>948</v>
      </c>
      <c r="B772" s="15" t="s">
        <v>812</v>
      </c>
      <c r="C772" s="16" t="s">
        <v>813</v>
      </c>
      <c r="D772" s="27">
        <v>85</v>
      </c>
      <c r="E772" s="26">
        <v>80</v>
      </c>
      <c r="F772" s="17">
        <f t="shared" si="14"/>
        <v>6.25E-2</v>
      </c>
      <c r="G772" s="21" t="s">
        <v>2442</v>
      </c>
      <c r="H772" s="21" t="s">
        <v>3318</v>
      </c>
      <c r="I772" s="21" t="s">
        <v>2223</v>
      </c>
      <c r="J772" s="16" t="s">
        <v>3366</v>
      </c>
    </row>
    <row r="773" spans="1:10" ht="51">
      <c r="A773" s="14" t="s">
        <v>948</v>
      </c>
      <c r="B773" s="15" t="s">
        <v>814</v>
      </c>
      <c r="C773" s="16" t="s">
        <v>1423</v>
      </c>
      <c r="D773" s="27">
        <v>195</v>
      </c>
      <c r="E773" s="26">
        <v>185</v>
      </c>
      <c r="F773" s="17">
        <f t="shared" si="14"/>
        <v>5.4054054054053946E-2</v>
      </c>
      <c r="G773" s="21" t="s">
        <v>2443</v>
      </c>
      <c r="H773" s="21" t="s">
        <v>3318</v>
      </c>
      <c r="I773" s="21" t="s">
        <v>2223</v>
      </c>
      <c r="J773" s="16" t="s">
        <v>3366</v>
      </c>
    </row>
    <row r="774" spans="1:10" ht="38.25">
      <c r="A774" s="14" t="s">
        <v>948</v>
      </c>
      <c r="B774" s="15" t="s">
        <v>815</v>
      </c>
      <c r="C774" s="16" t="s">
        <v>1424</v>
      </c>
      <c r="D774" s="27">
        <v>140</v>
      </c>
      <c r="E774" s="26">
        <v>135</v>
      </c>
      <c r="F774" s="17">
        <f t="shared" si="14"/>
        <v>3.7037037037036979E-2</v>
      </c>
      <c r="G774" s="21" t="s">
        <v>2444</v>
      </c>
      <c r="H774" s="21" t="s">
        <v>3318</v>
      </c>
      <c r="I774" s="21" t="s">
        <v>2223</v>
      </c>
      <c r="J774" s="16" t="s">
        <v>3366</v>
      </c>
    </row>
    <row r="775" spans="1:10" ht="25.5">
      <c r="A775" s="14" t="s">
        <v>948</v>
      </c>
      <c r="B775" s="15" t="s">
        <v>816</v>
      </c>
      <c r="C775" s="16" t="s">
        <v>1425</v>
      </c>
      <c r="D775" s="27">
        <v>125</v>
      </c>
      <c r="E775" s="26">
        <v>120</v>
      </c>
      <c r="F775" s="17">
        <f t="shared" si="14"/>
        <v>4.1666666666666741E-2</v>
      </c>
      <c r="G775" s="21" t="s">
        <v>2445</v>
      </c>
      <c r="H775" s="21" t="s">
        <v>3318</v>
      </c>
      <c r="I775" s="21" t="s">
        <v>2223</v>
      </c>
      <c r="J775" s="16" t="s">
        <v>3366</v>
      </c>
    </row>
    <row r="776" spans="1:10" ht="38.25">
      <c r="A776" s="14" t="s">
        <v>948</v>
      </c>
      <c r="B776" s="15" t="s">
        <v>817</v>
      </c>
      <c r="C776" s="16" t="s">
        <v>1426</v>
      </c>
      <c r="D776" s="27">
        <v>355</v>
      </c>
      <c r="E776" s="26">
        <v>340</v>
      </c>
      <c r="F776" s="17">
        <f t="shared" si="14"/>
        <v>4.4117647058823595E-2</v>
      </c>
      <c r="G776" s="21" t="s">
        <v>2446</v>
      </c>
      <c r="H776" s="21" t="s">
        <v>3318</v>
      </c>
      <c r="I776" s="17" t="s">
        <v>2223</v>
      </c>
      <c r="J776" s="16" t="s">
        <v>3366</v>
      </c>
    </row>
    <row r="777" spans="1:10" ht="38.25">
      <c r="A777" s="14" t="s">
        <v>948</v>
      </c>
      <c r="B777" s="15" t="s">
        <v>818</v>
      </c>
      <c r="C777" s="16" t="s">
        <v>819</v>
      </c>
      <c r="D777" s="27">
        <v>435</v>
      </c>
      <c r="E777" s="26">
        <v>415</v>
      </c>
      <c r="F777" s="17">
        <f t="shared" si="14"/>
        <v>4.8192771084337283E-2</v>
      </c>
      <c r="G777" s="21" t="s">
        <v>2447</v>
      </c>
      <c r="H777" s="21" t="s">
        <v>3318</v>
      </c>
      <c r="I777" s="21" t="s">
        <v>2223</v>
      </c>
      <c r="J777" s="16" t="s">
        <v>3366</v>
      </c>
    </row>
    <row r="778" spans="1:10" ht="25.5">
      <c r="A778" s="14" t="s">
        <v>948</v>
      </c>
      <c r="B778" s="15" t="s">
        <v>820</v>
      </c>
      <c r="C778" s="16" t="s">
        <v>821</v>
      </c>
      <c r="D778" s="27">
        <v>595</v>
      </c>
      <c r="E778" s="26">
        <v>565</v>
      </c>
      <c r="F778" s="17">
        <f t="shared" si="14"/>
        <v>5.3097345132743445E-2</v>
      </c>
      <c r="G778" s="21" t="s">
        <v>2448</v>
      </c>
      <c r="H778" s="21" t="s">
        <v>3318</v>
      </c>
      <c r="I778" s="21" t="s">
        <v>2223</v>
      </c>
      <c r="J778" s="16" t="s">
        <v>3366</v>
      </c>
    </row>
    <row r="779" spans="1:10" ht="25.5">
      <c r="A779" s="14" t="s">
        <v>948</v>
      </c>
      <c r="B779" s="15" t="s">
        <v>822</v>
      </c>
      <c r="C779" s="16" t="s">
        <v>823</v>
      </c>
      <c r="D779" s="27">
        <v>595</v>
      </c>
      <c r="E779" s="26">
        <v>565</v>
      </c>
      <c r="F779" s="17">
        <f t="shared" si="14"/>
        <v>5.3097345132743445E-2</v>
      </c>
      <c r="G779" s="21" t="s">
        <v>2449</v>
      </c>
      <c r="H779" s="21" t="s">
        <v>3318</v>
      </c>
      <c r="I779" s="21" t="s">
        <v>2223</v>
      </c>
      <c r="J779" s="16" t="s">
        <v>3366</v>
      </c>
    </row>
    <row r="780" spans="1:10" ht="51">
      <c r="A780" s="14" t="s">
        <v>948</v>
      </c>
      <c r="B780" s="15" t="s">
        <v>824</v>
      </c>
      <c r="C780" s="16" t="s">
        <v>1427</v>
      </c>
      <c r="D780" s="27">
        <v>320</v>
      </c>
      <c r="E780" s="26">
        <v>305</v>
      </c>
      <c r="F780" s="17">
        <f t="shared" si="14"/>
        <v>4.9180327868852514E-2</v>
      </c>
      <c r="G780" s="21" t="s">
        <v>2450</v>
      </c>
      <c r="H780" s="21" t="s">
        <v>3318</v>
      </c>
      <c r="I780" s="21" t="s">
        <v>2223</v>
      </c>
      <c r="J780" s="16" t="s">
        <v>3366</v>
      </c>
    </row>
    <row r="781" spans="1:10" ht="25.5">
      <c r="A781" s="14" t="s">
        <v>948</v>
      </c>
      <c r="B781" s="15" t="s">
        <v>825</v>
      </c>
      <c r="C781" s="16" t="s">
        <v>1428</v>
      </c>
      <c r="D781" s="27">
        <v>280</v>
      </c>
      <c r="E781" s="26">
        <v>265</v>
      </c>
      <c r="F781" s="17">
        <f t="shared" si="14"/>
        <v>5.6603773584905648E-2</v>
      </c>
      <c r="G781" s="21" t="s">
        <v>2451</v>
      </c>
      <c r="H781" s="21" t="s">
        <v>3318</v>
      </c>
      <c r="I781" s="21" t="s">
        <v>2223</v>
      </c>
      <c r="J781" s="16" t="s">
        <v>3366</v>
      </c>
    </row>
    <row r="782" spans="1:10" ht="25.5">
      <c r="A782" s="14" t="s">
        <v>948</v>
      </c>
      <c r="B782" s="15" t="s">
        <v>826</v>
      </c>
      <c r="C782" s="16" t="s">
        <v>1429</v>
      </c>
      <c r="D782" s="27">
        <v>185</v>
      </c>
      <c r="E782" s="26">
        <v>175</v>
      </c>
      <c r="F782" s="17">
        <f t="shared" si="14"/>
        <v>5.7142857142857162E-2</v>
      </c>
      <c r="G782" s="21" t="s">
        <v>2452</v>
      </c>
      <c r="H782" s="21" t="s">
        <v>3318</v>
      </c>
      <c r="I782" s="21" t="s">
        <v>2223</v>
      </c>
      <c r="J782" s="16" t="s">
        <v>3366</v>
      </c>
    </row>
    <row r="783" spans="1:10" ht="25.5">
      <c r="A783" s="14" t="s">
        <v>948</v>
      </c>
      <c r="B783" s="15" t="s">
        <v>605</v>
      </c>
      <c r="C783" s="16" t="s">
        <v>1349</v>
      </c>
      <c r="D783" s="27">
        <v>220</v>
      </c>
      <c r="E783" s="26">
        <v>210</v>
      </c>
      <c r="F783" s="17">
        <f t="shared" si="14"/>
        <v>4.7619047619047672E-2</v>
      </c>
      <c r="G783" s="21" t="s">
        <v>2584</v>
      </c>
      <c r="H783" s="21" t="s">
        <v>3342</v>
      </c>
      <c r="I783" s="21" t="s">
        <v>2223</v>
      </c>
      <c r="J783" s="16" t="s">
        <v>3369</v>
      </c>
    </row>
    <row r="784" spans="1:10" ht="25.5">
      <c r="A784" s="14" t="s">
        <v>948</v>
      </c>
      <c r="B784" s="15" t="s">
        <v>618</v>
      </c>
      <c r="C784" s="16" t="s">
        <v>1350</v>
      </c>
      <c r="D784" s="27">
        <v>330</v>
      </c>
      <c r="E784" s="26">
        <v>315</v>
      </c>
      <c r="F784" s="17">
        <f t="shared" si="14"/>
        <v>4.7619047619047672E-2</v>
      </c>
      <c r="G784" s="21" t="s">
        <v>2585</v>
      </c>
      <c r="H784" s="21" t="s">
        <v>3342</v>
      </c>
      <c r="I784" s="21" t="s">
        <v>2223</v>
      </c>
      <c r="J784" s="16" t="s">
        <v>3369</v>
      </c>
    </row>
    <row r="785" spans="1:10" ht="51">
      <c r="A785" s="14" t="s">
        <v>948</v>
      </c>
      <c r="B785" s="15" t="s">
        <v>827</v>
      </c>
      <c r="C785" s="16" t="s">
        <v>1335</v>
      </c>
      <c r="D785" s="27">
        <v>65</v>
      </c>
      <c r="E785" s="26">
        <v>60</v>
      </c>
      <c r="F785" s="17">
        <f t="shared" si="14"/>
        <v>8.3333333333333259E-2</v>
      </c>
      <c r="G785" s="21" t="s">
        <v>2453</v>
      </c>
      <c r="H785" s="21" t="s">
        <v>3318</v>
      </c>
      <c r="I785" s="21" t="s">
        <v>2223</v>
      </c>
      <c r="J785" s="16" t="s">
        <v>3366</v>
      </c>
    </row>
    <row r="786" spans="1:10" ht="51">
      <c r="A786" s="14" t="s">
        <v>948</v>
      </c>
      <c r="B786" s="15" t="s">
        <v>828</v>
      </c>
      <c r="C786" s="16" t="s">
        <v>1430</v>
      </c>
      <c r="D786" s="27">
        <v>195</v>
      </c>
      <c r="E786" s="26">
        <v>185</v>
      </c>
      <c r="F786" s="17">
        <f t="shared" si="14"/>
        <v>5.4054054054053946E-2</v>
      </c>
      <c r="G786" s="21" t="s">
        <v>2454</v>
      </c>
      <c r="H786" s="21" t="s">
        <v>3318</v>
      </c>
      <c r="I786" s="21" t="s">
        <v>2223</v>
      </c>
      <c r="J786" s="16" t="s">
        <v>3366</v>
      </c>
    </row>
    <row r="787" spans="1:10">
      <c r="A787" s="14" t="s">
        <v>948</v>
      </c>
      <c r="B787" s="15" t="s">
        <v>829</v>
      </c>
      <c r="C787" s="16" t="s">
        <v>1431</v>
      </c>
      <c r="D787" s="27">
        <v>85</v>
      </c>
      <c r="E787" s="26">
        <v>80</v>
      </c>
      <c r="F787" s="17">
        <f t="shared" si="14"/>
        <v>6.25E-2</v>
      </c>
      <c r="G787" s="21" t="s">
        <v>2455</v>
      </c>
      <c r="H787" s="21" t="s">
        <v>3318</v>
      </c>
      <c r="I787" s="21" t="s">
        <v>2223</v>
      </c>
      <c r="J787" s="16" t="s">
        <v>3366</v>
      </c>
    </row>
    <row r="788" spans="1:10">
      <c r="A788" s="14" t="s">
        <v>948</v>
      </c>
      <c r="B788" s="15" t="s">
        <v>830</v>
      </c>
      <c r="C788" s="16" t="s">
        <v>1432</v>
      </c>
      <c r="D788" s="27">
        <v>85</v>
      </c>
      <c r="E788" s="26">
        <v>80</v>
      </c>
      <c r="F788" s="17">
        <f t="shared" ref="F788:F852" si="15">D788/E788-1</f>
        <v>6.25E-2</v>
      </c>
      <c r="G788" s="21" t="s">
        <v>2456</v>
      </c>
      <c r="H788" s="21" t="s">
        <v>3318</v>
      </c>
      <c r="I788" s="21" t="s">
        <v>2223</v>
      </c>
      <c r="J788" s="16" t="s">
        <v>3366</v>
      </c>
    </row>
    <row r="789" spans="1:10">
      <c r="A789" s="14" t="s">
        <v>948</v>
      </c>
      <c r="B789" s="15" t="s">
        <v>831</v>
      </c>
      <c r="C789" s="16" t="s">
        <v>1433</v>
      </c>
      <c r="D789" s="27">
        <v>60</v>
      </c>
      <c r="E789" s="26">
        <v>55</v>
      </c>
      <c r="F789" s="17">
        <f t="shared" si="15"/>
        <v>9.0909090909090828E-2</v>
      </c>
      <c r="G789" s="21" t="s">
        <v>2457</v>
      </c>
      <c r="H789" s="21" t="s">
        <v>3318</v>
      </c>
      <c r="I789" s="21" t="s">
        <v>2223</v>
      </c>
      <c r="J789" s="16" t="s">
        <v>3366</v>
      </c>
    </row>
    <row r="790" spans="1:10" ht="38.25">
      <c r="A790" s="14" t="s">
        <v>948</v>
      </c>
      <c r="B790" s="15" t="s">
        <v>832</v>
      </c>
      <c r="C790" s="16" t="s">
        <v>1434</v>
      </c>
      <c r="D790" s="27">
        <v>115</v>
      </c>
      <c r="E790" s="26">
        <v>110</v>
      </c>
      <c r="F790" s="17">
        <f t="shared" si="15"/>
        <v>4.5454545454545414E-2</v>
      </c>
      <c r="G790" s="21" t="s">
        <v>2458</v>
      </c>
      <c r="H790" s="21" t="s">
        <v>3318</v>
      </c>
      <c r="I790" s="21" t="s">
        <v>2223</v>
      </c>
      <c r="J790" s="16" t="s">
        <v>3366</v>
      </c>
    </row>
    <row r="791" spans="1:10" ht="38.25">
      <c r="A791" s="14" t="s">
        <v>948</v>
      </c>
      <c r="B791" s="15" t="s">
        <v>833</v>
      </c>
      <c r="C791" s="16" t="s">
        <v>1435</v>
      </c>
      <c r="D791" s="27">
        <v>185</v>
      </c>
      <c r="E791" s="26">
        <v>175</v>
      </c>
      <c r="F791" s="17">
        <f t="shared" si="15"/>
        <v>5.7142857142857162E-2</v>
      </c>
      <c r="G791" s="21" t="s">
        <v>2459</v>
      </c>
      <c r="H791" s="21" t="s">
        <v>3318</v>
      </c>
      <c r="I791" s="21" t="s">
        <v>2223</v>
      </c>
      <c r="J791" s="16" t="s">
        <v>3366</v>
      </c>
    </row>
    <row r="792" spans="1:10" ht="51">
      <c r="A792" s="14" t="s">
        <v>948</v>
      </c>
      <c r="B792" s="15" t="s">
        <v>834</v>
      </c>
      <c r="C792" s="16" t="s">
        <v>1436</v>
      </c>
      <c r="D792" s="27">
        <v>60</v>
      </c>
      <c r="E792" s="26">
        <v>55</v>
      </c>
      <c r="F792" s="17">
        <f t="shared" si="15"/>
        <v>9.0909090909090828E-2</v>
      </c>
      <c r="G792" s="21" t="s">
        <v>2460</v>
      </c>
      <c r="H792" s="21" t="s">
        <v>3318</v>
      </c>
      <c r="I792" s="21" t="s">
        <v>2223</v>
      </c>
      <c r="J792" s="16" t="s">
        <v>3366</v>
      </c>
    </row>
    <row r="793" spans="1:10">
      <c r="A793" s="14" t="s">
        <v>948</v>
      </c>
      <c r="B793" s="30" t="s">
        <v>3731</v>
      </c>
      <c r="C793" s="16" t="s">
        <v>2061</v>
      </c>
      <c r="D793" s="27">
        <v>950</v>
      </c>
      <c r="E793" s="26">
        <v>905</v>
      </c>
      <c r="F793" s="17">
        <f t="shared" si="15"/>
        <v>4.9723756906077332E-2</v>
      </c>
      <c r="G793" s="21" t="s">
        <v>3385</v>
      </c>
      <c r="H793" s="21" t="s">
        <v>3344</v>
      </c>
      <c r="I793" s="21" t="s">
        <v>2223</v>
      </c>
      <c r="J793" s="16" t="s">
        <v>3364</v>
      </c>
    </row>
    <row r="794" spans="1:10">
      <c r="A794" s="14" t="s">
        <v>948</v>
      </c>
      <c r="B794" s="15" t="s">
        <v>902</v>
      </c>
      <c r="C794" s="16" t="s">
        <v>903</v>
      </c>
      <c r="D794" s="27">
        <v>65</v>
      </c>
      <c r="E794" s="26">
        <v>60</v>
      </c>
      <c r="F794" s="17">
        <f t="shared" si="15"/>
        <v>8.3333333333333259E-2</v>
      </c>
      <c r="G794" s="21" t="s">
        <v>2656</v>
      </c>
      <c r="H794" s="21" t="s">
        <v>3340</v>
      </c>
      <c r="I794" s="21" t="s">
        <v>2223</v>
      </c>
      <c r="J794" s="16" t="s">
        <v>3364</v>
      </c>
    </row>
    <row r="795" spans="1:10" ht="25.5">
      <c r="A795" s="14" t="s">
        <v>948</v>
      </c>
      <c r="B795" s="15" t="s">
        <v>599</v>
      </c>
      <c r="C795" s="16" t="s">
        <v>1375</v>
      </c>
      <c r="D795" s="27">
        <v>1170</v>
      </c>
      <c r="E795" s="26">
        <v>1115</v>
      </c>
      <c r="F795" s="17">
        <f t="shared" si="15"/>
        <v>4.9327354260089606E-2</v>
      </c>
      <c r="G795" s="21" t="s">
        <v>2241</v>
      </c>
      <c r="H795" s="21" t="s">
        <v>3320</v>
      </c>
      <c r="I795" s="21" t="s">
        <v>2223</v>
      </c>
      <c r="J795" s="16" t="s">
        <v>3364</v>
      </c>
    </row>
    <row r="796" spans="1:10" ht="102">
      <c r="A796" s="14" t="s">
        <v>21</v>
      </c>
      <c r="B796" s="15" t="s">
        <v>968</v>
      </c>
      <c r="C796" s="16" t="s">
        <v>1989</v>
      </c>
      <c r="D796" s="27">
        <v>1370</v>
      </c>
      <c r="E796" s="26">
        <v>1305</v>
      </c>
      <c r="F796" s="17">
        <f t="shared" si="15"/>
        <v>4.9808429118773923E-2</v>
      </c>
      <c r="G796" s="21" t="s">
        <v>3202</v>
      </c>
      <c r="H796" s="21" t="s">
        <v>3348</v>
      </c>
      <c r="I796" s="21" t="s">
        <v>2223</v>
      </c>
      <c r="J796" s="16" t="s">
        <v>3377</v>
      </c>
    </row>
    <row r="797" spans="1:10" ht="63.75">
      <c r="A797" s="14" t="s">
        <v>21</v>
      </c>
      <c r="B797" s="15" t="s">
        <v>969</v>
      </c>
      <c r="C797" s="16" t="s">
        <v>1990</v>
      </c>
      <c r="D797" s="27">
        <v>2155</v>
      </c>
      <c r="E797" s="26">
        <v>2050</v>
      </c>
      <c r="F797" s="17">
        <f t="shared" si="15"/>
        <v>5.1219512195121997E-2</v>
      </c>
      <c r="G797" s="21" t="s">
        <v>3203</v>
      </c>
      <c r="H797" s="21" t="s">
        <v>3348</v>
      </c>
      <c r="I797" s="21" t="s">
        <v>2223</v>
      </c>
      <c r="J797" s="16" t="s">
        <v>3377</v>
      </c>
    </row>
    <row r="798" spans="1:10" ht="25.5">
      <c r="A798" s="14" t="s">
        <v>948</v>
      </c>
      <c r="B798" s="15" t="s">
        <v>611</v>
      </c>
      <c r="C798" s="16" t="s">
        <v>612</v>
      </c>
      <c r="D798" s="27">
        <v>1640</v>
      </c>
      <c r="E798" s="26">
        <v>1560</v>
      </c>
      <c r="F798" s="17">
        <f t="shared" si="15"/>
        <v>5.1282051282051322E-2</v>
      </c>
      <c r="G798" s="21" t="s">
        <v>2586</v>
      </c>
      <c r="H798" s="21" t="s">
        <v>3351</v>
      </c>
      <c r="I798" s="21" t="s">
        <v>2223</v>
      </c>
      <c r="J798" s="16" t="s">
        <v>3369</v>
      </c>
    </row>
    <row r="799" spans="1:10" ht="38.25">
      <c r="A799" s="14" t="s">
        <v>948</v>
      </c>
      <c r="B799" s="15" t="s">
        <v>835</v>
      </c>
      <c r="C799" s="16" t="s">
        <v>836</v>
      </c>
      <c r="D799" s="27">
        <v>905</v>
      </c>
      <c r="E799" s="26">
        <v>860</v>
      </c>
      <c r="F799" s="17">
        <f t="shared" si="15"/>
        <v>5.232558139534893E-2</v>
      </c>
      <c r="G799" s="21" t="s">
        <v>2461</v>
      </c>
      <c r="H799" s="21" t="s">
        <v>3318</v>
      </c>
      <c r="I799" s="21" t="s">
        <v>2223</v>
      </c>
      <c r="J799" s="16" t="s">
        <v>3366</v>
      </c>
    </row>
    <row r="800" spans="1:10" ht="38.25">
      <c r="A800" s="14" t="s">
        <v>948</v>
      </c>
      <c r="B800" s="15" t="s">
        <v>837</v>
      </c>
      <c r="C800" s="16" t="s">
        <v>838</v>
      </c>
      <c r="D800" s="27">
        <v>925</v>
      </c>
      <c r="E800" s="26">
        <v>880</v>
      </c>
      <c r="F800" s="17">
        <f t="shared" si="15"/>
        <v>5.1136363636363535E-2</v>
      </c>
      <c r="G800" s="21" t="s">
        <v>2462</v>
      </c>
      <c r="H800" s="21" t="s">
        <v>3318</v>
      </c>
      <c r="I800" s="21" t="s">
        <v>2223</v>
      </c>
      <c r="J800" s="16" t="s">
        <v>3366</v>
      </c>
    </row>
    <row r="801" spans="1:10" ht="38.25">
      <c r="A801" s="14" t="s">
        <v>948</v>
      </c>
      <c r="B801" s="15" t="s">
        <v>839</v>
      </c>
      <c r="C801" s="16" t="s">
        <v>840</v>
      </c>
      <c r="D801" s="27">
        <v>850</v>
      </c>
      <c r="E801" s="26">
        <v>810</v>
      </c>
      <c r="F801" s="17">
        <f t="shared" si="15"/>
        <v>4.9382716049382713E-2</v>
      </c>
      <c r="G801" s="21" t="s">
        <v>2463</v>
      </c>
      <c r="H801" s="21" t="s">
        <v>3318</v>
      </c>
      <c r="I801" s="21" t="s">
        <v>2223</v>
      </c>
      <c r="J801" s="16" t="s">
        <v>3366</v>
      </c>
    </row>
    <row r="802" spans="1:10" ht="38.25">
      <c r="A802" s="14" t="s">
        <v>948</v>
      </c>
      <c r="B802" s="15" t="s">
        <v>841</v>
      </c>
      <c r="C802" s="16" t="s">
        <v>842</v>
      </c>
      <c r="D802" s="27">
        <v>880</v>
      </c>
      <c r="E802" s="26">
        <v>840</v>
      </c>
      <c r="F802" s="17">
        <f t="shared" si="15"/>
        <v>4.7619047619047672E-2</v>
      </c>
      <c r="G802" s="21" t="s">
        <v>2464</v>
      </c>
      <c r="H802" s="21" t="s">
        <v>3318</v>
      </c>
      <c r="I802" s="21" t="s">
        <v>2223</v>
      </c>
      <c r="J802" s="16" t="s">
        <v>3366</v>
      </c>
    </row>
    <row r="803" spans="1:10" ht="38.25">
      <c r="A803" s="14" t="s">
        <v>948</v>
      </c>
      <c r="B803" s="15" t="s">
        <v>843</v>
      </c>
      <c r="C803" s="16" t="s">
        <v>844</v>
      </c>
      <c r="D803" s="27">
        <v>320</v>
      </c>
      <c r="E803" s="26">
        <v>305</v>
      </c>
      <c r="F803" s="17">
        <f t="shared" si="15"/>
        <v>4.9180327868852514E-2</v>
      </c>
      <c r="G803" s="21" t="s">
        <v>2465</v>
      </c>
      <c r="H803" s="21" t="s">
        <v>3318</v>
      </c>
      <c r="I803" s="21" t="s">
        <v>2223</v>
      </c>
      <c r="J803" s="16" t="s">
        <v>3366</v>
      </c>
    </row>
    <row r="804" spans="1:10" ht="38.25">
      <c r="A804" s="14" t="s">
        <v>948</v>
      </c>
      <c r="B804" s="15" t="s">
        <v>845</v>
      </c>
      <c r="C804" s="16" t="s">
        <v>1441</v>
      </c>
      <c r="D804" s="27">
        <v>210</v>
      </c>
      <c r="E804" s="26">
        <v>200</v>
      </c>
      <c r="F804" s="17">
        <f t="shared" si="15"/>
        <v>5.0000000000000044E-2</v>
      </c>
      <c r="G804" s="21" t="s">
        <v>2466</v>
      </c>
      <c r="H804" s="21" t="s">
        <v>3318</v>
      </c>
      <c r="I804" s="21" t="s">
        <v>2223</v>
      </c>
      <c r="J804" s="16" t="s">
        <v>3366</v>
      </c>
    </row>
    <row r="805" spans="1:10" ht="38.25">
      <c r="A805" s="14" t="s">
        <v>948</v>
      </c>
      <c r="B805" s="15" t="s">
        <v>907</v>
      </c>
      <c r="C805" s="16" t="s">
        <v>1388</v>
      </c>
      <c r="D805" s="27">
        <v>4710</v>
      </c>
      <c r="E805" s="26">
        <v>4485</v>
      </c>
      <c r="F805" s="17">
        <f t="shared" si="15"/>
        <v>5.0167224080267525E-2</v>
      </c>
      <c r="G805" s="21" t="s">
        <v>2306</v>
      </c>
      <c r="H805" s="21" t="s">
        <v>3318</v>
      </c>
      <c r="I805" s="21" t="s">
        <v>2223</v>
      </c>
      <c r="J805" s="16" t="s">
        <v>3364</v>
      </c>
    </row>
    <row r="806" spans="1:10" ht="38.25">
      <c r="A806" s="14" t="s">
        <v>948</v>
      </c>
      <c r="B806" s="15" t="s">
        <v>908</v>
      </c>
      <c r="C806" s="16" t="s">
        <v>1386</v>
      </c>
      <c r="D806" s="27">
        <v>4480</v>
      </c>
      <c r="E806" s="26">
        <v>4265</v>
      </c>
      <c r="F806" s="17">
        <f t="shared" si="15"/>
        <v>5.0410316529894583E-2</v>
      </c>
      <c r="G806" s="21" t="s">
        <v>2307</v>
      </c>
      <c r="H806" s="21" t="s">
        <v>3318</v>
      </c>
      <c r="I806" s="21" t="s">
        <v>2223</v>
      </c>
      <c r="J806" s="16" t="s">
        <v>3364</v>
      </c>
    </row>
    <row r="807" spans="1:10" ht="38.25">
      <c r="A807" s="14" t="s">
        <v>948</v>
      </c>
      <c r="B807" s="15" t="s">
        <v>906</v>
      </c>
      <c r="C807" s="16" t="s">
        <v>505</v>
      </c>
      <c r="D807" s="27">
        <v>3100</v>
      </c>
      <c r="E807" s="26">
        <v>2950</v>
      </c>
      <c r="F807" s="17">
        <f t="shared" si="15"/>
        <v>5.0847457627118731E-2</v>
      </c>
      <c r="G807" s="21" t="s">
        <v>2308</v>
      </c>
      <c r="H807" s="21" t="s">
        <v>3318</v>
      </c>
      <c r="I807" s="21" t="s">
        <v>2223</v>
      </c>
      <c r="J807" s="16" t="s">
        <v>3364</v>
      </c>
    </row>
    <row r="808" spans="1:10" ht="51">
      <c r="A808" s="14" t="s">
        <v>948</v>
      </c>
      <c r="B808" s="15" t="s">
        <v>931</v>
      </c>
      <c r="C808" s="16" t="s">
        <v>932</v>
      </c>
      <c r="D808" s="27">
        <v>2125</v>
      </c>
      <c r="E808" s="26">
        <v>2025</v>
      </c>
      <c r="F808" s="17">
        <f t="shared" si="15"/>
        <v>4.9382716049382713E-2</v>
      </c>
      <c r="G808" s="21" t="s">
        <v>2657</v>
      </c>
      <c r="H808" s="21" t="s">
        <v>3315</v>
      </c>
      <c r="I808" s="21" t="s">
        <v>2223</v>
      </c>
      <c r="J808" s="16" t="s">
        <v>3364</v>
      </c>
    </row>
    <row r="809" spans="1:10" ht="114.75">
      <c r="A809" s="14" t="s">
        <v>21</v>
      </c>
      <c r="B809" s="15" t="s">
        <v>964</v>
      </c>
      <c r="C809" s="16" t="s">
        <v>1016</v>
      </c>
      <c r="D809" s="27">
        <v>2155</v>
      </c>
      <c r="E809" s="26">
        <v>2050</v>
      </c>
      <c r="F809" s="17">
        <f t="shared" si="15"/>
        <v>5.1219512195121997E-2</v>
      </c>
      <c r="G809" s="21" t="s">
        <v>3192</v>
      </c>
      <c r="H809" s="21" t="s">
        <v>3348</v>
      </c>
      <c r="I809" s="21" t="s">
        <v>2223</v>
      </c>
      <c r="J809" s="16" t="s">
        <v>3377</v>
      </c>
    </row>
    <row r="810" spans="1:10" ht="25.5">
      <c r="A810" s="14" t="s">
        <v>948</v>
      </c>
      <c r="B810" s="15" t="s">
        <v>1162</v>
      </c>
      <c r="C810" s="16" t="s">
        <v>1140</v>
      </c>
      <c r="D810" s="27">
        <v>210</v>
      </c>
      <c r="E810" s="26">
        <v>200</v>
      </c>
      <c r="F810" s="17">
        <f t="shared" si="15"/>
        <v>5.0000000000000044E-2</v>
      </c>
      <c r="G810" s="21" t="s">
        <v>2467</v>
      </c>
      <c r="H810" s="21" t="s">
        <v>3313</v>
      </c>
      <c r="I810" s="21" t="s">
        <v>2223</v>
      </c>
      <c r="J810" s="16" t="s">
        <v>3366</v>
      </c>
    </row>
    <row r="811" spans="1:10" ht="25.5">
      <c r="A811" s="14" t="s">
        <v>948</v>
      </c>
      <c r="B811" s="15" t="s">
        <v>1163</v>
      </c>
      <c r="C811" s="16" t="s">
        <v>1141</v>
      </c>
      <c r="D811" s="27">
        <v>220</v>
      </c>
      <c r="E811" s="26">
        <v>210</v>
      </c>
      <c r="F811" s="17">
        <f t="shared" si="15"/>
        <v>4.7619047619047672E-2</v>
      </c>
      <c r="G811" s="21" t="s">
        <v>2468</v>
      </c>
      <c r="H811" s="21" t="s">
        <v>3342</v>
      </c>
      <c r="I811" s="21" t="s">
        <v>2223</v>
      </c>
      <c r="J811" s="16" t="s">
        <v>3366</v>
      </c>
    </row>
    <row r="812" spans="1:10">
      <c r="A812" s="14" t="s">
        <v>948</v>
      </c>
      <c r="B812" s="15" t="s">
        <v>846</v>
      </c>
      <c r="C812" s="16" t="s">
        <v>1442</v>
      </c>
      <c r="D812" s="27">
        <v>140</v>
      </c>
      <c r="E812" s="26">
        <v>135</v>
      </c>
      <c r="F812" s="17">
        <f t="shared" si="15"/>
        <v>3.7037037037036979E-2</v>
      </c>
      <c r="G812" s="21" t="s">
        <v>2469</v>
      </c>
      <c r="H812" s="21" t="s">
        <v>3342</v>
      </c>
      <c r="I812" s="21" t="s">
        <v>2223</v>
      </c>
      <c r="J812" s="16" t="s">
        <v>3366</v>
      </c>
    </row>
    <row r="813" spans="1:10">
      <c r="A813" s="14" t="s">
        <v>948</v>
      </c>
      <c r="B813" s="15" t="s">
        <v>847</v>
      </c>
      <c r="C813" s="16" t="s">
        <v>848</v>
      </c>
      <c r="D813" s="27">
        <v>160</v>
      </c>
      <c r="E813" s="26">
        <v>150</v>
      </c>
      <c r="F813" s="17">
        <f t="shared" si="15"/>
        <v>6.6666666666666652E-2</v>
      </c>
      <c r="G813" s="21" t="s">
        <v>2470</v>
      </c>
      <c r="H813" s="21" t="s">
        <v>3342</v>
      </c>
      <c r="I813" s="21" t="s">
        <v>2223</v>
      </c>
      <c r="J813" s="16" t="s">
        <v>3366</v>
      </c>
    </row>
    <row r="814" spans="1:10">
      <c r="A814" s="14" t="s">
        <v>948</v>
      </c>
      <c r="B814" s="15" t="s">
        <v>849</v>
      </c>
      <c r="C814" s="16" t="s">
        <v>850</v>
      </c>
      <c r="D814" s="27">
        <v>160</v>
      </c>
      <c r="E814" s="26">
        <v>150</v>
      </c>
      <c r="F814" s="17">
        <f t="shared" si="15"/>
        <v>6.6666666666666652E-2</v>
      </c>
      <c r="G814" s="21" t="s">
        <v>2471</v>
      </c>
      <c r="H814" s="21" t="s">
        <v>3342</v>
      </c>
      <c r="I814" s="21" t="s">
        <v>2223</v>
      </c>
      <c r="J814" s="16" t="s">
        <v>3366</v>
      </c>
    </row>
    <row r="815" spans="1:10">
      <c r="A815" s="14" t="s">
        <v>948</v>
      </c>
      <c r="B815" s="15" t="s">
        <v>851</v>
      </c>
      <c r="C815" s="16" t="s">
        <v>852</v>
      </c>
      <c r="D815" s="27">
        <v>170</v>
      </c>
      <c r="E815" s="26">
        <v>160</v>
      </c>
      <c r="F815" s="17">
        <f t="shared" si="15"/>
        <v>6.25E-2</v>
      </c>
      <c r="G815" s="21" t="s">
        <v>2472</v>
      </c>
      <c r="H815" s="21" t="s">
        <v>3342</v>
      </c>
      <c r="I815" s="21" t="s">
        <v>2223</v>
      </c>
      <c r="J815" s="16" t="s">
        <v>3366</v>
      </c>
    </row>
    <row r="816" spans="1:10" ht="25.5">
      <c r="A816" s="14" t="s">
        <v>948</v>
      </c>
      <c r="B816" s="15" t="s">
        <v>853</v>
      </c>
      <c r="C816" s="16" t="s">
        <v>854</v>
      </c>
      <c r="D816" s="27">
        <v>160</v>
      </c>
      <c r="E816" s="26">
        <v>150</v>
      </c>
      <c r="F816" s="17">
        <f t="shared" si="15"/>
        <v>6.6666666666666652E-2</v>
      </c>
      <c r="G816" s="21" t="s">
        <v>2473</v>
      </c>
      <c r="H816" s="21" t="s">
        <v>3342</v>
      </c>
      <c r="I816" s="21" t="s">
        <v>2223</v>
      </c>
      <c r="J816" s="16" t="s">
        <v>3366</v>
      </c>
    </row>
    <row r="817" spans="1:10" ht="25.5">
      <c r="A817" s="14" t="s">
        <v>948</v>
      </c>
      <c r="B817" s="15" t="s">
        <v>855</v>
      </c>
      <c r="C817" s="16" t="s">
        <v>856</v>
      </c>
      <c r="D817" s="27">
        <v>170</v>
      </c>
      <c r="E817" s="26">
        <v>160</v>
      </c>
      <c r="F817" s="17">
        <f t="shared" si="15"/>
        <v>6.25E-2</v>
      </c>
      <c r="G817" s="21" t="s">
        <v>2474</v>
      </c>
      <c r="H817" s="21" t="s">
        <v>3342</v>
      </c>
      <c r="I817" s="21" t="s">
        <v>2223</v>
      </c>
      <c r="J817" s="16" t="s">
        <v>3366</v>
      </c>
    </row>
    <row r="818" spans="1:10" ht="25.5">
      <c r="A818" s="14" t="s">
        <v>948</v>
      </c>
      <c r="B818" s="15" t="s">
        <v>857</v>
      </c>
      <c r="C818" s="16" t="s">
        <v>858</v>
      </c>
      <c r="D818" s="27">
        <v>195</v>
      </c>
      <c r="E818" s="26">
        <v>185</v>
      </c>
      <c r="F818" s="17">
        <f t="shared" si="15"/>
        <v>5.4054054054053946E-2</v>
      </c>
      <c r="G818" s="21" t="s">
        <v>2475</v>
      </c>
      <c r="H818" s="21" t="s">
        <v>3342</v>
      </c>
      <c r="I818" s="21" t="s">
        <v>2223</v>
      </c>
      <c r="J818" s="16" t="s">
        <v>3366</v>
      </c>
    </row>
    <row r="819" spans="1:10" ht="25.5">
      <c r="A819" s="14" t="s">
        <v>948</v>
      </c>
      <c r="B819" s="15" t="s">
        <v>859</v>
      </c>
      <c r="C819" s="16" t="s">
        <v>860</v>
      </c>
      <c r="D819" s="27">
        <v>220</v>
      </c>
      <c r="E819" s="26">
        <v>210</v>
      </c>
      <c r="F819" s="17">
        <f t="shared" si="15"/>
        <v>4.7619047619047672E-2</v>
      </c>
      <c r="G819" s="21" t="s">
        <v>2476</v>
      </c>
      <c r="H819" s="21" t="s">
        <v>3342</v>
      </c>
      <c r="I819" s="21" t="s">
        <v>2223</v>
      </c>
      <c r="J819" s="16" t="s">
        <v>3366</v>
      </c>
    </row>
    <row r="820" spans="1:10" ht="38.25">
      <c r="A820" s="14" t="s">
        <v>21</v>
      </c>
      <c r="B820" s="15" t="s">
        <v>734</v>
      </c>
      <c r="C820" s="16" t="s">
        <v>88</v>
      </c>
      <c r="D820" s="27">
        <v>1715</v>
      </c>
      <c r="E820" s="26">
        <v>1635</v>
      </c>
      <c r="F820" s="17">
        <f t="shared" si="15"/>
        <v>4.8929663608562768E-2</v>
      </c>
      <c r="G820" s="21" t="s">
        <v>3209</v>
      </c>
      <c r="H820" s="21" t="s">
        <v>3319</v>
      </c>
      <c r="I820" s="21" t="s">
        <v>2223</v>
      </c>
      <c r="J820" s="16" t="s">
        <v>3364</v>
      </c>
    </row>
    <row r="821" spans="1:10" ht="38.25">
      <c r="A821" s="14" t="s">
        <v>21</v>
      </c>
      <c r="B821" s="15" t="s">
        <v>735</v>
      </c>
      <c r="C821" s="16" t="s">
        <v>89</v>
      </c>
      <c r="D821" s="27">
        <v>1785</v>
      </c>
      <c r="E821" s="26">
        <v>1700</v>
      </c>
      <c r="F821" s="17">
        <f t="shared" si="15"/>
        <v>5.0000000000000044E-2</v>
      </c>
      <c r="G821" s="21" t="s">
        <v>3210</v>
      </c>
      <c r="H821" s="21" t="s">
        <v>3319</v>
      </c>
      <c r="I821" s="21" t="s">
        <v>2223</v>
      </c>
      <c r="J821" s="16" t="s">
        <v>3364</v>
      </c>
    </row>
    <row r="822" spans="1:10" ht="38.25">
      <c r="A822" s="14" t="s">
        <v>21</v>
      </c>
      <c r="B822" s="15" t="s">
        <v>737</v>
      </c>
      <c r="C822" s="16" t="s">
        <v>91</v>
      </c>
      <c r="D822" s="27">
        <v>1840</v>
      </c>
      <c r="E822" s="26">
        <v>1750</v>
      </c>
      <c r="F822" s="17">
        <f t="shared" si="15"/>
        <v>5.1428571428571379E-2</v>
      </c>
      <c r="G822" s="21" t="s">
        <v>3211</v>
      </c>
      <c r="H822" s="21" t="s">
        <v>3319</v>
      </c>
      <c r="I822" s="21" t="s">
        <v>2223</v>
      </c>
      <c r="J822" s="16" t="s">
        <v>3364</v>
      </c>
    </row>
    <row r="823" spans="1:10" ht="38.25">
      <c r="A823" s="14" t="s">
        <v>21</v>
      </c>
      <c r="B823" s="15" t="s">
        <v>736</v>
      </c>
      <c r="C823" s="16" t="s">
        <v>90</v>
      </c>
      <c r="D823" s="27">
        <v>1840</v>
      </c>
      <c r="E823" s="26">
        <v>1750</v>
      </c>
      <c r="F823" s="17">
        <f t="shared" si="15"/>
        <v>5.1428571428571379E-2</v>
      </c>
      <c r="G823" s="21" t="s">
        <v>3212</v>
      </c>
      <c r="H823" s="21" t="s">
        <v>3319</v>
      </c>
      <c r="I823" s="21" t="s">
        <v>2223</v>
      </c>
      <c r="J823" s="16" t="s">
        <v>3364</v>
      </c>
    </row>
    <row r="824" spans="1:10" ht="38.25">
      <c r="A824" s="14" t="s">
        <v>21</v>
      </c>
      <c r="B824" s="15" t="s">
        <v>953</v>
      </c>
      <c r="C824" s="16" t="s">
        <v>952</v>
      </c>
      <c r="D824" s="27">
        <v>1785</v>
      </c>
      <c r="E824" s="26">
        <v>1700</v>
      </c>
      <c r="F824" s="17">
        <f t="shared" si="15"/>
        <v>5.0000000000000044E-2</v>
      </c>
      <c r="G824" s="21" t="s">
        <v>3188</v>
      </c>
      <c r="H824" s="21" t="s">
        <v>3348</v>
      </c>
      <c r="I824" s="21" t="s">
        <v>2223</v>
      </c>
      <c r="J824" s="16" t="s">
        <v>3377</v>
      </c>
    </row>
    <row r="825" spans="1:10" ht="38.25">
      <c r="A825" s="14" t="s">
        <v>948</v>
      </c>
      <c r="B825" s="15" t="s">
        <v>3395</v>
      </c>
      <c r="C825" s="16" t="s">
        <v>803</v>
      </c>
      <c r="D825" s="27">
        <v>510</v>
      </c>
      <c r="E825" s="26">
        <v>485</v>
      </c>
      <c r="F825" s="17">
        <f t="shared" si="15"/>
        <v>5.1546391752577359E-2</v>
      </c>
      <c r="G825" s="23">
        <v>4024074743485</v>
      </c>
      <c r="H825" s="21" t="s">
        <v>3318</v>
      </c>
      <c r="I825" s="17" t="s">
        <v>2223</v>
      </c>
      <c r="J825" s="16" t="s">
        <v>3366</v>
      </c>
    </row>
    <row r="826" spans="1:10" ht="89.25">
      <c r="A826" s="14" t="s">
        <v>948</v>
      </c>
      <c r="B826" s="30" t="s">
        <v>3732</v>
      </c>
      <c r="C826" s="16" t="s">
        <v>1448</v>
      </c>
      <c r="D826" s="27">
        <v>1785</v>
      </c>
      <c r="E826" s="26">
        <v>1700</v>
      </c>
      <c r="F826" s="17">
        <f t="shared" si="15"/>
        <v>5.0000000000000044E-2</v>
      </c>
      <c r="G826" s="23">
        <v>4024074743454</v>
      </c>
      <c r="H826" s="21" t="s">
        <v>3318</v>
      </c>
      <c r="I826" s="21" t="s">
        <v>2223</v>
      </c>
      <c r="J826" s="16" t="s">
        <v>3366</v>
      </c>
    </row>
    <row r="827" spans="1:10" ht="63.75">
      <c r="A827" s="14" t="s">
        <v>948</v>
      </c>
      <c r="B827" s="15" t="s">
        <v>1248</v>
      </c>
      <c r="C827" s="16" t="s">
        <v>1422</v>
      </c>
      <c r="D827" s="27">
        <v>1460</v>
      </c>
      <c r="E827" s="26">
        <v>1390</v>
      </c>
      <c r="F827" s="17">
        <f t="shared" si="15"/>
        <v>5.0359712230215736E-2</v>
      </c>
      <c r="G827" s="21" t="s">
        <v>2477</v>
      </c>
      <c r="H827" s="21" t="s">
        <v>3318</v>
      </c>
      <c r="I827" s="21" t="s">
        <v>2223</v>
      </c>
      <c r="J827" s="16" t="s">
        <v>3366</v>
      </c>
    </row>
    <row r="828" spans="1:10">
      <c r="A828" s="14" t="s">
        <v>948</v>
      </c>
      <c r="B828" s="15" t="s">
        <v>896</v>
      </c>
      <c r="C828" s="16" t="s">
        <v>895</v>
      </c>
      <c r="D828" s="27">
        <v>1935</v>
      </c>
      <c r="E828" s="26">
        <v>1845</v>
      </c>
      <c r="F828" s="17">
        <f t="shared" si="15"/>
        <v>4.8780487804878092E-2</v>
      </c>
      <c r="G828" s="21" t="s">
        <v>2658</v>
      </c>
      <c r="H828" s="21" t="s">
        <v>3334</v>
      </c>
      <c r="I828" s="21" t="s">
        <v>2223</v>
      </c>
      <c r="J828" s="16" t="s">
        <v>3364</v>
      </c>
    </row>
    <row r="829" spans="1:10">
      <c r="A829" s="14" t="s">
        <v>948</v>
      </c>
      <c r="B829" s="15" t="s">
        <v>898</v>
      </c>
      <c r="C829" s="16" t="s">
        <v>899</v>
      </c>
      <c r="D829" s="27">
        <v>1360</v>
      </c>
      <c r="E829" s="26">
        <v>1295</v>
      </c>
      <c r="F829" s="17">
        <f t="shared" si="15"/>
        <v>5.0193050193050093E-2</v>
      </c>
      <c r="G829" s="21" t="s">
        <v>2659</v>
      </c>
      <c r="H829" s="21" t="s">
        <v>3320</v>
      </c>
      <c r="I829" s="21" t="s">
        <v>2223</v>
      </c>
      <c r="J829" s="16" t="s">
        <v>3364</v>
      </c>
    </row>
    <row r="830" spans="1:10" ht="25.5">
      <c r="A830" s="14" t="s">
        <v>948</v>
      </c>
      <c r="B830" s="15" t="s">
        <v>900</v>
      </c>
      <c r="C830" s="16" t="s">
        <v>901</v>
      </c>
      <c r="D830" s="27">
        <v>395</v>
      </c>
      <c r="E830" s="26">
        <v>375</v>
      </c>
      <c r="F830" s="17">
        <f t="shared" si="15"/>
        <v>5.3333333333333233E-2</v>
      </c>
      <c r="G830" s="21" t="s">
        <v>2660</v>
      </c>
      <c r="H830" s="21" t="s">
        <v>3338</v>
      </c>
      <c r="I830" s="21" t="s">
        <v>2223</v>
      </c>
      <c r="J830" s="16" t="s">
        <v>3364</v>
      </c>
    </row>
    <row r="831" spans="1:10" ht="25.5">
      <c r="A831" s="14" t="s">
        <v>948</v>
      </c>
      <c r="B831" s="15" t="s">
        <v>1056</v>
      </c>
      <c r="C831" s="16" t="s">
        <v>1057</v>
      </c>
      <c r="D831" s="27">
        <v>7630</v>
      </c>
      <c r="E831" s="26">
        <v>7265</v>
      </c>
      <c r="F831" s="17">
        <f t="shared" si="15"/>
        <v>5.0240880935994436E-2</v>
      </c>
      <c r="G831" s="21" t="s">
        <v>2552</v>
      </c>
      <c r="H831" s="21" t="s">
        <v>3313</v>
      </c>
      <c r="I831" s="21" t="s">
        <v>2223</v>
      </c>
      <c r="J831" s="16" t="s">
        <v>3364</v>
      </c>
    </row>
    <row r="832" spans="1:10" ht="51">
      <c r="A832" s="14" t="s">
        <v>948</v>
      </c>
      <c r="B832" s="15" t="s">
        <v>1175</v>
      </c>
      <c r="C832" s="16" t="s">
        <v>1450</v>
      </c>
      <c r="D832" s="27">
        <v>6290</v>
      </c>
      <c r="E832" s="26">
        <v>5990</v>
      </c>
      <c r="F832" s="17">
        <f t="shared" si="15"/>
        <v>5.0083472454090172E-2</v>
      </c>
      <c r="G832" s="21" t="s">
        <v>2565</v>
      </c>
      <c r="H832" s="21" t="s">
        <v>3318</v>
      </c>
      <c r="I832" s="21" t="s">
        <v>2223</v>
      </c>
      <c r="J832" s="16" t="s">
        <v>3364</v>
      </c>
    </row>
    <row r="833" spans="1:10" ht="51">
      <c r="A833" s="14" t="s">
        <v>948</v>
      </c>
      <c r="B833" s="15" t="s">
        <v>1155</v>
      </c>
      <c r="C833" s="16" t="s">
        <v>1133</v>
      </c>
      <c r="D833" s="27">
        <v>4320</v>
      </c>
      <c r="E833" s="26">
        <v>4115</v>
      </c>
      <c r="F833" s="17">
        <f t="shared" si="15"/>
        <v>4.9817739975698716E-2</v>
      </c>
      <c r="G833" s="21" t="s">
        <v>2478</v>
      </c>
      <c r="H833" s="21" t="s">
        <v>3318</v>
      </c>
      <c r="I833" s="21" t="s">
        <v>2223</v>
      </c>
      <c r="J833" s="16" t="s">
        <v>3366</v>
      </c>
    </row>
    <row r="834" spans="1:10" ht="25.5">
      <c r="A834" s="14" t="s">
        <v>948</v>
      </c>
      <c r="B834" s="15" t="s">
        <v>957</v>
      </c>
      <c r="C834" s="16" t="s">
        <v>979</v>
      </c>
      <c r="D834" s="27">
        <v>290</v>
      </c>
      <c r="E834" s="26">
        <v>275</v>
      </c>
      <c r="F834" s="17">
        <f t="shared" si="15"/>
        <v>5.4545454545454453E-2</v>
      </c>
      <c r="G834" s="21" t="s">
        <v>2479</v>
      </c>
      <c r="H834" s="21" t="s">
        <v>3318</v>
      </c>
      <c r="I834" s="21" t="s">
        <v>2223</v>
      </c>
      <c r="J834" s="16" t="s">
        <v>3366</v>
      </c>
    </row>
    <row r="835" spans="1:10" ht="25.5">
      <c r="A835" s="14" t="s">
        <v>948</v>
      </c>
      <c r="B835" s="15" t="s">
        <v>958</v>
      </c>
      <c r="C835" s="16" t="s">
        <v>980</v>
      </c>
      <c r="D835" s="27">
        <v>195</v>
      </c>
      <c r="E835" s="26">
        <v>185</v>
      </c>
      <c r="F835" s="17">
        <f t="shared" si="15"/>
        <v>5.4054054054053946E-2</v>
      </c>
      <c r="G835" s="21" t="s">
        <v>2480</v>
      </c>
      <c r="H835" s="21" t="s">
        <v>3318</v>
      </c>
      <c r="I835" s="21" t="s">
        <v>2223</v>
      </c>
      <c r="J835" s="16" t="s">
        <v>3366</v>
      </c>
    </row>
    <row r="836" spans="1:10" ht="25.5">
      <c r="A836" s="14" t="s">
        <v>948</v>
      </c>
      <c r="B836" s="15" t="s">
        <v>960</v>
      </c>
      <c r="C836" s="16" t="s">
        <v>981</v>
      </c>
      <c r="D836" s="27">
        <v>170</v>
      </c>
      <c r="E836" s="26">
        <v>160</v>
      </c>
      <c r="F836" s="17">
        <f t="shared" si="15"/>
        <v>6.25E-2</v>
      </c>
      <c r="G836" s="21" t="s">
        <v>2481</v>
      </c>
      <c r="H836" s="21" t="s">
        <v>3318</v>
      </c>
      <c r="I836" s="21" t="s">
        <v>2223</v>
      </c>
      <c r="J836" s="16" t="s">
        <v>3366</v>
      </c>
    </row>
    <row r="837" spans="1:10" ht="25.5">
      <c r="A837" s="14" t="s">
        <v>948</v>
      </c>
      <c r="B837" s="15" t="s">
        <v>961</v>
      </c>
      <c r="C837" s="16" t="s">
        <v>982</v>
      </c>
      <c r="D837" s="27">
        <v>135</v>
      </c>
      <c r="E837" s="26">
        <v>130</v>
      </c>
      <c r="F837" s="17">
        <f t="shared" si="15"/>
        <v>3.8461538461538547E-2</v>
      </c>
      <c r="G837" s="21" t="s">
        <v>2482</v>
      </c>
      <c r="H837" s="21" t="s">
        <v>3318</v>
      </c>
      <c r="I837" s="21" t="s">
        <v>2223</v>
      </c>
      <c r="J837" s="16" t="s">
        <v>3366</v>
      </c>
    </row>
    <row r="838" spans="1:10" ht="25.5">
      <c r="A838" s="14" t="s">
        <v>948</v>
      </c>
      <c r="B838" s="15" t="s">
        <v>959</v>
      </c>
      <c r="C838" s="16" t="s">
        <v>1438</v>
      </c>
      <c r="D838" s="27">
        <v>200</v>
      </c>
      <c r="E838" s="26">
        <v>190</v>
      </c>
      <c r="F838" s="17">
        <f t="shared" si="15"/>
        <v>5.2631578947368363E-2</v>
      </c>
      <c r="G838" s="21" t="s">
        <v>2483</v>
      </c>
      <c r="H838" s="21" t="s">
        <v>3324</v>
      </c>
      <c r="I838" s="21" t="s">
        <v>2223</v>
      </c>
      <c r="J838" s="16" t="s">
        <v>3366</v>
      </c>
    </row>
    <row r="839" spans="1:10" ht="25.5">
      <c r="A839" s="14" t="s">
        <v>948</v>
      </c>
      <c r="B839" s="15" t="s">
        <v>963</v>
      </c>
      <c r="C839" s="16" t="s">
        <v>1440</v>
      </c>
      <c r="D839" s="27">
        <v>125</v>
      </c>
      <c r="E839" s="26">
        <v>120</v>
      </c>
      <c r="F839" s="17">
        <f t="shared" si="15"/>
        <v>4.1666666666666741E-2</v>
      </c>
      <c r="G839" s="21" t="s">
        <v>2484</v>
      </c>
      <c r="H839" s="21" t="s">
        <v>3318</v>
      </c>
      <c r="I839" s="21" t="s">
        <v>2223</v>
      </c>
      <c r="J839" s="16" t="s">
        <v>3366</v>
      </c>
    </row>
    <row r="840" spans="1:10" ht="25.5">
      <c r="A840" s="14" t="s">
        <v>948</v>
      </c>
      <c r="B840" s="15" t="s">
        <v>956</v>
      </c>
      <c r="C840" s="16" t="s">
        <v>966</v>
      </c>
      <c r="D840" s="27">
        <v>125</v>
      </c>
      <c r="E840" s="26">
        <v>120</v>
      </c>
      <c r="F840" s="17">
        <f t="shared" si="15"/>
        <v>4.1666666666666741E-2</v>
      </c>
      <c r="G840" s="21" t="s">
        <v>2485</v>
      </c>
      <c r="H840" s="21" t="s">
        <v>3318</v>
      </c>
      <c r="I840" s="21" t="s">
        <v>2223</v>
      </c>
      <c r="J840" s="16" t="s">
        <v>3366</v>
      </c>
    </row>
    <row r="841" spans="1:10" ht="63.75">
      <c r="A841" s="14" t="s">
        <v>948</v>
      </c>
      <c r="B841" s="15" t="s">
        <v>1156</v>
      </c>
      <c r="C841" s="16" t="s">
        <v>1134</v>
      </c>
      <c r="D841" s="27">
        <v>1330</v>
      </c>
      <c r="E841" s="26">
        <v>1265</v>
      </c>
      <c r="F841" s="17">
        <f t="shared" si="15"/>
        <v>5.1383399209486091E-2</v>
      </c>
      <c r="G841" s="21" t="s">
        <v>2486</v>
      </c>
      <c r="H841" s="21" t="s">
        <v>3318</v>
      </c>
      <c r="I841" s="21" t="s">
        <v>2223</v>
      </c>
      <c r="J841" s="16" t="s">
        <v>3366</v>
      </c>
    </row>
    <row r="842" spans="1:10">
      <c r="A842" s="14" t="s">
        <v>948</v>
      </c>
      <c r="B842" s="15" t="s">
        <v>1321</v>
      </c>
      <c r="C842" s="16" t="s">
        <v>1331</v>
      </c>
      <c r="D842" s="27">
        <v>960</v>
      </c>
      <c r="E842" s="26">
        <v>915</v>
      </c>
      <c r="F842" s="17">
        <f t="shared" si="15"/>
        <v>4.9180327868852514E-2</v>
      </c>
      <c r="G842" s="21" t="s">
        <v>2309</v>
      </c>
      <c r="H842" s="21" t="s">
        <v>3313</v>
      </c>
      <c r="I842" s="21" t="s">
        <v>2223</v>
      </c>
      <c r="J842" s="16" t="s">
        <v>3364</v>
      </c>
    </row>
    <row r="843" spans="1:10" ht="25.5">
      <c r="A843" s="14" t="s">
        <v>948</v>
      </c>
      <c r="B843" s="15" t="s">
        <v>1166</v>
      </c>
      <c r="C843" s="16" t="s">
        <v>1144</v>
      </c>
      <c r="D843" s="27">
        <v>40</v>
      </c>
      <c r="E843" s="26">
        <v>35</v>
      </c>
      <c r="F843" s="17">
        <f t="shared" si="15"/>
        <v>0.14285714285714279</v>
      </c>
      <c r="G843" s="21" t="s">
        <v>2487</v>
      </c>
      <c r="H843" s="21" t="s">
        <v>3318</v>
      </c>
      <c r="I843" s="21" t="s">
        <v>2223</v>
      </c>
      <c r="J843" s="16" t="s">
        <v>3366</v>
      </c>
    </row>
    <row r="844" spans="1:10">
      <c r="A844" s="14" t="s">
        <v>948</v>
      </c>
      <c r="B844" s="15" t="s">
        <v>1322</v>
      </c>
      <c r="C844" s="16" t="s">
        <v>1332</v>
      </c>
      <c r="D844" s="27">
        <v>195</v>
      </c>
      <c r="E844" s="26">
        <v>185</v>
      </c>
      <c r="F844" s="17">
        <f t="shared" si="15"/>
        <v>5.4054054054053946E-2</v>
      </c>
      <c r="G844" s="21" t="s">
        <v>2310</v>
      </c>
      <c r="H844" s="21" t="s">
        <v>3338</v>
      </c>
      <c r="I844" s="21" t="s">
        <v>2223</v>
      </c>
      <c r="J844" s="16" t="s">
        <v>3364</v>
      </c>
    </row>
    <row r="845" spans="1:10">
      <c r="A845" s="14" t="s">
        <v>948</v>
      </c>
      <c r="B845" s="15" t="s">
        <v>955</v>
      </c>
      <c r="C845" s="16" t="s">
        <v>1437</v>
      </c>
      <c r="D845" s="27">
        <v>65</v>
      </c>
      <c r="E845" s="26">
        <v>60</v>
      </c>
      <c r="F845" s="17">
        <f t="shared" si="15"/>
        <v>8.3333333333333259E-2</v>
      </c>
      <c r="G845" s="21" t="s">
        <v>2488</v>
      </c>
      <c r="H845" s="21" t="s">
        <v>3318</v>
      </c>
      <c r="I845" s="21" t="s">
        <v>2223</v>
      </c>
      <c r="J845" s="16" t="s">
        <v>3366</v>
      </c>
    </row>
    <row r="846" spans="1:10">
      <c r="A846" s="14" t="s">
        <v>948</v>
      </c>
      <c r="B846" s="15" t="s">
        <v>962</v>
      </c>
      <c r="C846" s="16" t="s">
        <v>1439</v>
      </c>
      <c r="D846" s="27">
        <v>75</v>
      </c>
      <c r="E846" s="26">
        <v>70</v>
      </c>
      <c r="F846" s="17">
        <f t="shared" si="15"/>
        <v>7.1428571428571397E-2</v>
      </c>
      <c r="G846" s="21" t="s">
        <v>2489</v>
      </c>
      <c r="H846" s="21" t="s">
        <v>3343</v>
      </c>
      <c r="I846" s="21" t="s">
        <v>2223</v>
      </c>
      <c r="J846" s="16" t="s">
        <v>3366</v>
      </c>
    </row>
    <row r="847" spans="1:10">
      <c r="A847" s="14" t="s">
        <v>948</v>
      </c>
      <c r="B847" s="15" t="s">
        <v>1067</v>
      </c>
      <c r="C847" s="16" t="s">
        <v>1069</v>
      </c>
      <c r="D847" s="27">
        <v>980</v>
      </c>
      <c r="E847" s="26">
        <v>935</v>
      </c>
      <c r="F847" s="17">
        <f t="shared" si="15"/>
        <v>4.8128342245989275E-2</v>
      </c>
      <c r="G847" s="21" t="s">
        <v>2566</v>
      </c>
      <c r="H847" s="21" t="s">
        <v>3322</v>
      </c>
      <c r="I847" s="21" t="s">
        <v>2223</v>
      </c>
      <c r="J847" s="16" t="s">
        <v>3364</v>
      </c>
    </row>
    <row r="848" spans="1:10">
      <c r="A848" s="14" t="s">
        <v>948</v>
      </c>
      <c r="B848" s="15" t="s">
        <v>1068</v>
      </c>
      <c r="C848" s="16" t="s">
        <v>1070</v>
      </c>
      <c r="D848" s="27">
        <v>1140</v>
      </c>
      <c r="E848" s="26">
        <v>1085</v>
      </c>
      <c r="F848" s="17">
        <f t="shared" si="15"/>
        <v>5.0691244239631228E-2</v>
      </c>
      <c r="G848" s="21" t="s">
        <v>2567</v>
      </c>
      <c r="H848" s="21" t="s">
        <v>3322</v>
      </c>
      <c r="I848" s="21" t="s">
        <v>2223</v>
      </c>
      <c r="J848" s="16" t="s">
        <v>3364</v>
      </c>
    </row>
    <row r="849" spans="1:10">
      <c r="A849" s="14" t="s">
        <v>948</v>
      </c>
      <c r="B849" s="15" t="s">
        <v>998</v>
      </c>
      <c r="C849" s="16" t="s">
        <v>995</v>
      </c>
      <c r="D849" s="27">
        <v>805</v>
      </c>
      <c r="E849" s="26">
        <v>765</v>
      </c>
      <c r="F849" s="17">
        <f t="shared" si="15"/>
        <v>5.2287581699346442E-2</v>
      </c>
      <c r="G849" s="21" t="s">
        <v>2311</v>
      </c>
      <c r="H849" s="21" t="s">
        <v>3745</v>
      </c>
      <c r="I849" s="21" t="s">
        <v>2223</v>
      </c>
      <c r="J849" s="16" t="s">
        <v>3364</v>
      </c>
    </row>
    <row r="850" spans="1:10">
      <c r="A850" s="14" t="s">
        <v>948</v>
      </c>
      <c r="B850" s="15" t="s">
        <v>999</v>
      </c>
      <c r="C850" s="16" t="s">
        <v>996</v>
      </c>
      <c r="D850" s="27">
        <v>950</v>
      </c>
      <c r="E850" s="26">
        <v>905</v>
      </c>
      <c r="F850" s="17">
        <f t="shared" si="15"/>
        <v>4.9723756906077332E-2</v>
      </c>
      <c r="G850" s="21" t="s">
        <v>2312</v>
      </c>
      <c r="H850" s="21" t="s">
        <v>3745</v>
      </c>
      <c r="I850" s="21" t="s">
        <v>2223</v>
      </c>
      <c r="J850" s="16" t="s">
        <v>3364</v>
      </c>
    </row>
    <row r="851" spans="1:10" ht="25.5">
      <c r="A851" s="14" t="s">
        <v>948</v>
      </c>
      <c r="B851" s="15" t="s">
        <v>1116</v>
      </c>
      <c r="C851" s="16" t="s">
        <v>1443</v>
      </c>
      <c r="D851" s="27">
        <v>1850</v>
      </c>
      <c r="E851" s="26">
        <v>1760</v>
      </c>
      <c r="F851" s="17">
        <f t="shared" si="15"/>
        <v>5.1136363636363535E-2</v>
      </c>
      <c r="G851" s="21" t="s">
        <v>2553</v>
      </c>
      <c r="H851" s="21" t="s">
        <v>3315</v>
      </c>
      <c r="I851" s="21" t="s">
        <v>2223</v>
      </c>
      <c r="J851" s="16" t="s">
        <v>3364</v>
      </c>
    </row>
    <row r="852" spans="1:10">
      <c r="A852" s="14" t="s">
        <v>948</v>
      </c>
      <c r="B852" s="30" t="s">
        <v>3733</v>
      </c>
      <c r="C852" s="16" t="s">
        <v>1122</v>
      </c>
      <c r="D852" s="27">
        <v>400</v>
      </c>
      <c r="E852" s="26">
        <v>380</v>
      </c>
      <c r="F852" s="17">
        <f t="shared" si="15"/>
        <v>5.2631578947368363E-2</v>
      </c>
      <c r="G852" s="23">
        <v>4024074874417</v>
      </c>
      <c r="H852" s="21" t="s">
        <v>3328</v>
      </c>
      <c r="I852" s="17" t="s">
        <v>2223</v>
      </c>
      <c r="J852" s="16" t="s">
        <v>3364</v>
      </c>
    </row>
    <row r="853" spans="1:10" ht="25.5">
      <c r="A853" s="14" t="s">
        <v>948</v>
      </c>
      <c r="B853" s="15" t="s">
        <v>1193</v>
      </c>
      <c r="C853" s="16" t="s">
        <v>1345</v>
      </c>
      <c r="D853" s="27">
        <v>770</v>
      </c>
      <c r="E853" s="26">
        <v>735</v>
      </c>
      <c r="F853" s="17">
        <f t="shared" ref="F853" si="16">D853/E853-1</f>
        <v>4.7619047619047672E-2</v>
      </c>
      <c r="G853" s="21" t="s">
        <v>2355</v>
      </c>
      <c r="H853" s="21" t="s">
        <v>3324</v>
      </c>
      <c r="I853" s="21" t="s">
        <v>2223</v>
      </c>
      <c r="J853" s="16" t="s">
        <v>3363</v>
      </c>
    </row>
    <row r="854" spans="1:10">
      <c r="A854" s="14" t="s">
        <v>948</v>
      </c>
      <c r="B854" s="15" t="s">
        <v>1123</v>
      </c>
      <c r="C854" s="16" t="s">
        <v>1125</v>
      </c>
      <c r="D854" s="27">
        <v>2375</v>
      </c>
      <c r="E854" s="26">
        <v>2260</v>
      </c>
      <c r="F854" s="17">
        <f t="shared" ref="F854:F917" si="17">D854/E854-1</f>
        <v>5.0884955752212413E-2</v>
      </c>
      <c r="G854" s="21" t="s">
        <v>2587</v>
      </c>
      <c r="H854" s="21" t="s">
        <v>3344</v>
      </c>
      <c r="I854" s="21" t="s">
        <v>2223</v>
      </c>
      <c r="J854" s="16" t="s">
        <v>3364</v>
      </c>
    </row>
    <row r="855" spans="1:10" ht="25.5">
      <c r="A855" s="14" t="s">
        <v>948</v>
      </c>
      <c r="B855" s="15" t="s">
        <v>1126</v>
      </c>
      <c r="C855" s="16" t="s">
        <v>356</v>
      </c>
      <c r="D855" s="27">
        <v>400</v>
      </c>
      <c r="E855" s="26">
        <v>380</v>
      </c>
      <c r="F855" s="17">
        <f t="shared" si="17"/>
        <v>5.2631578947368363E-2</v>
      </c>
      <c r="G855" s="21" t="s">
        <v>2404</v>
      </c>
      <c r="H855" s="21" t="s">
        <v>3324</v>
      </c>
      <c r="I855" s="21" t="s">
        <v>2223</v>
      </c>
      <c r="J855" s="16" t="s">
        <v>3363</v>
      </c>
    </row>
    <row r="856" spans="1:10" ht="25.5">
      <c r="A856" s="14" t="s">
        <v>948</v>
      </c>
      <c r="B856" s="15" t="s">
        <v>1325</v>
      </c>
      <c r="C856" s="16" t="s">
        <v>343</v>
      </c>
      <c r="D856" s="27">
        <v>400</v>
      </c>
      <c r="E856" s="26">
        <v>380</v>
      </c>
      <c r="F856" s="17">
        <f t="shared" si="17"/>
        <v>5.2631578947368363E-2</v>
      </c>
      <c r="G856" s="21" t="s">
        <v>2225</v>
      </c>
      <c r="H856" s="21" t="s">
        <v>3313</v>
      </c>
      <c r="I856" s="21" t="s">
        <v>2223</v>
      </c>
      <c r="J856" s="16" t="s">
        <v>3363</v>
      </c>
    </row>
    <row r="857" spans="1:10" ht="25.5">
      <c r="A857" s="14" t="s">
        <v>948</v>
      </c>
      <c r="B857" s="15" t="s">
        <v>1124</v>
      </c>
      <c r="C857" s="16" t="s">
        <v>1444</v>
      </c>
      <c r="D857" s="27">
        <v>1105</v>
      </c>
      <c r="E857" s="26">
        <v>1050</v>
      </c>
      <c r="F857" s="17">
        <f t="shared" si="17"/>
        <v>5.2380952380952417E-2</v>
      </c>
      <c r="G857" s="21" t="s">
        <v>2588</v>
      </c>
      <c r="H857" s="21" t="s">
        <v>3318</v>
      </c>
      <c r="I857" s="21" t="s">
        <v>2223</v>
      </c>
      <c r="J857" s="16" t="s">
        <v>3364</v>
      </c>
    </row>
    <row r="858" spans="1:10" ht="89.25">
      <c r="A858" s="14" t="s">
        <v>948</v>
      </c>
      <c r="B858" s="15" t="s">
        <v>1779</v>
      </c>
      <c r="C858" s="16" t="s">
        <v>1780</v>
      </c>
      <c r="D858" s="27">
        <v>225</v>
      </c>
      <c r="E858" s="26">
        <v>215</v>
      </c>
      <c r="F858" s="17">
        <f t="shared" si="17"/>
        <v>4.6511627906976827E-2</v>
      </c>
      <c r="G858" s="21" t="s">
        <v>2748</v>
      </c>
      <c r="H858" s="21" t="s">
        <v>3354</v>
      </c>
      <c r="I858" s="21" t="s">
        <v>2223</v>
      </c>
      <c r="J858" s="16" t="s">
        <v>3371</v>
      </c>
    </row>
    <row r="859" spans="1:10">
      <c r="A859" s="14" t="s">
        <v>948</v>
      </c>
      <c r="B859" s="15" t="s">
        <v>3450</v>
      </c>
      <c r="C859" s="16" t="s">
        <v>3451</v>
      </c>
      <c r="D859" s="27">
        <v>535</v>
      </c>
      <c r="E859" s="26">
        <v>510</v>
      </c>
      <c r="F859" s="17">
        <f t="shared" si="17"/>
        <v>4.9019607843137303E-2</v>
      </c>
      <c r="G859" s="23">
        <v>4024074815762</v>
      </c>
      <c r="H859" s="21" t="s">
        <v>3354</v>
      </c>
      <c r="I859" s="21" t="s">
        <v>2223</v>
      </c>
      <c r="J859" s="16" t="s">
        <v>3371</v>
      </c>
    </row>
    <row r="860" spans="1:10">
      <c r="A860" s="14" t="s">
        <v>948</v>
      </c>
      <c r="B860" s="15" t="s">
        <v>1662</v>
      </c>
      <c r="C860" s="16" t="s">
        <v>1663</v>
      </c>
      <c r="D860" s="27">
        <v>235</v>
      </c>
      <c r="E860" s="26">
        <v>225</v>
      </c>
      <c r="F860" s="17">
        <f t="shared" si="17"/>
        <v>4.4444444444444509E-2</v>
      </c>
      <c r="G860" s="21" t="s">
        <v>2690</v>
      </c>
      <c r="H860" s="21" t="s">
        <v>3338</v>
      </c>
      <c r="I860" s="21" t="s">
        <v>2223</v>
      </c>
      <c r="J860" s="16" t="s">
        <v>3371</v>
      </c>
    </row>
    <row r="861" spans="1:10">
      <c r="A861" s="14" t="s">
        <v>948</v>
      </c>
      <c r="B861" s="15" t="s">
        <v>1590</v>
      </c>
      <c r="C861" s="16" t="s">
        <v>1591</v>
      </c>
      <c r="D861" s="27">
        <v>645</v>
      </c>
      <c r="E861" s="26">
        <v>615</v>
      </c>
      <c r="F861" s="17">
        <f t="shared" si="17"/>
        <v>4.8780487804878092E-2</v>
      </c>
      <c r="G861" s="21" t="s">
        <v>2705</v>
      </c>
      <c r="H861" s="21" t="s">
        <v>3354</v>
      </c>
      <c r="I861" s="21" t="s">
        <v>2223</v>
      </c>
      <c r="J861" s="16" t="s">
        <v>3371</v>
      </c>
    </row>
    <row r="862" spans="1:10">
      <c r="A862" s="14" t="s">
        <v>948</v>
      </c>
      <c r="B862" s="15" t="s">
        <v>1642</v>
      </c>
      <c r="C862" s="16" t="s">
        <v>1643</v>
      </c>
      <c r="D862" s="27">
        <v>515</v>
      </c>
      <c r="E862" s="26">
        <v>490</v>
      </c>
      <c r="F862" s="17">
        <f t="shared" si="17"/>
        <v>5.1020408163265252E-2</v>
      </c>
      <c r="G862" s="21" t="s">
        <v>2701</v>
      </c>
      <c r="H862" s="21" t="s">
        <v>3354</v>
      </c>
      <c r="I862" s="21" t="s">
        <v>2223</v>
      </c>
      <c r="J862" s="16" t="s">
        <v>3371</v>
      </c>
    </row>
    <row r="863" spans="1:10">
      <c r="A863" s="14" t="s">
        <v>948</v>
      </c>
      <c r="B863" s="15" t="s">
        <v>1594</v>
      </c>
      <c r="C863" s="16" t="s">
        <v>1595</v>
      </c>
      <c r="D863" s="27">
        <v>595</v>
      </c>
      <c r="E863" s="26">
        <v>565</v>
      </c>
      <c r="F863" s="17">
        <f t="shared" si="17"/>
        <v>5.3097345132743445E-2</v>
      </c>
      <c r="G863" s="21" t="s">
        <v>2706</v>
      </c>
      <c r="H863" s="21" t="s">
        <v>3354</v>
      </c>
      <c r="I863" s="21" t="s">
        <v>2223</v>
      </c>
      <c r="J863" s="16" t="s">
        <v>3371</v>
      </c>
    </row>
    <row r="864" spans="1:10">
      <c r="A864" s="14" t="s">
        <v>948</v>
      </c>
      <c r="B864" s="15" t="s">
        <v>1672</v>
      </c>
      <c r="C864" s="16" t="s">
        <v>1673</v>
      </c>
      <c r="D864" s="27">
        <v>515</v>
      </c>
      <c r="E864" s="26">
        <v>490</v>
      </c>
      <c r="F864" s="17">
        <f t="shared" si="17"/>
        <v>5.1020408163265252E-2</v>
      </c>
      <c r="G864" s="21" t="s">
        <v>2691</v>
      </c>
      <c r="H864" s="21" t="s">
        <v>3354</v>
      </c>
      <c r="I864" s="21" t="s">
        <v>2223</v>
      </c>
      <c r="J864" s="16" t="s">
        <v>3371</v>
      </c>
    </row>
    <row r="865" spans="1:10">
      <c r="A865" s="14" t="s">
        <v>948</v>
      </c>
      <c r="B865" s="15" t="s">
        <v>1646</v>
      </c>
      <c r="C865" s="16" t="s">
        <v>1647</v>
      </c>
      <c r="D865" s="27">
        <v>750</v>
      </c>
      <c r="E865" s="26">
        <v>715</v>
      </c>
      <c r="F865" s="17">
        <f t="shared" si="17"/>
        <v>4.8951048951048959E-2</v>
      </c>
      <c r="G865" s="21" t="s">
        <v>2702</v>
      </c>
      <c r="H865" s="21" t="s">
        <v>3354</v>
      </c>
      <c r="I865" s="21" t="s">
        <v>2223</v>
      </c>
      <c r="J865" s="16" t="s">
        <v>3371</v>
      </c>
    </row>
    <row r="866" spans="1:10">
      <c r="A866" s="14" t="s">
        <v>948</v>
      </c>
      <c r="B866" s="15" t="s">
        <v>1598</v>
      </c>
      <c r="C866" s="16" t="s">
        <v>1599</v>
      </c>
      <c r="D866" s="27">
        <v>135</v>
      </c>
      <c r="E866" s="26">
        <v>130</v>
      </c>
      <c r="F866" s="17">
        <f t="shared" si="17"/>
        <v>3.8461538461538547E-2</v>
      </c>
      <c r="G866" s="21" t="s">
        <v>2707</v>
      </c>
      <c r="H866" s="21" t="s">
        <v>3357</v>
      </c>
      <c r="I866" s="21" t="s">
        <v>2223</v>
      </c>
      <c r="J866" s="16" t="s">
        <v>3371</v>
      </c>
    </row>
    <row r="867" spans="1:10">
      <c r="A867" s="14" t="s">
        <v>948</v>
      </c>
      <c r="B867" s="15" t="s">
        <v>1676</v>
      </c>
      <c r="C867" s="16" t="s">
        <v>1677</v>
      </c>
      <c r="D867" s="27">
        <v>170</v>
      </c>
      <c r="E867" s="26">
        <v>160</v>
      </c>
      <c r="F867" s="17">
        <f t="shared" si="17"/>
        <v>6.25E-2</v>
      </c>
      <c r="G867" s="21" t="s">
        <v>2692</v>
      </c>
      <c r="H867" s="21" t="s">
        <v>3354</v>
      </c>
      <c r="I867" s="21" t="s">
        <v>2223</v>
      </c>
      <c r="J867" s="16" t="s">
        <v>3371</v>
      </c>
    </row>
    <row r="868" spans="1:10">
      <c r="A868" s="14" t="s">
        <v>948</v>
      </c>
      <c r="B868" s="15" t="s">
        <v>1632</v>
      </c>
      <c r="C868" s="16" t="s">
        <v>1633</v>
      </c>
      <c r="D868" s="27">
        <v>70</v>
      </c>
      <c r="E868" s="26">
        <v>65</v>
      </c>
      <c r="F868" s="17">
        <f t="shared" si="17"/>
        <v>7.6923076923076872E-2</v>
      </c>
      <c r="G868" s="21" t="s">
        <v>2718</v>
      </c>
      <c r="H868" s="21" t="s">
        <v>3354</v>
      </c>
      <c r="I868" s="21" t="s">
        <v>2223</v>
      </c>
      <c r="J868" s="16" t="s">
        <v>3371</v>
      </c>
    </row>
    <row r="869" spans="1:10">
      <c r="A869" s="14" t="s">
        <v>948</v>
      </c>
      <c r="B869" s="15" t="s">
        <v>1586</v>
      </c>
      <c r="C869" s="16" t="s">
        <v>1587</v>
      </c>
      <c r="D869" s="27">
        <v>725</v>
      </c>
      <c r="E869" s="26">
        <v>690</v>
      </c>
      <c r="F869" s="17">
        <f t="shared" si="17"/>
        <v>5.0724637681159424E-2</v>
      </c>
      <c r="G869" s="21" t="s">
        <v>2708</v>
      </c>
      <c r="H869" s="21" t="s">
        <v>3354</v>
      </c>
      <c r="I869" s="21" t="s">
        <v>2223</v>
      </c>
      <c r="J869" s="16" t="s">
        <v>3371</v>
      </c>
    </row>
    <row r="870" spans="1:10">
      <c r="A870" s="14" t="s">
        <v>948</v>
      </c>
      <c r="B870" s="15" t="s">
        <v>1636</v>
      </c>
      <c r="C870" s="16" t="s">
        <v>1637</v>
      </c>
      <c r="D870" s="27">
        <v>170</v>
      </c>
      <c r="E870" s="26">
        <v>160</v>
      </c>
      <c r="F870" s="17">
        <f t="shared" si="17"/>
        <v>6.25E-2</v>
      </c>
      <c r="G870" s="21" t="s">
        <v>2730</v>
      </c>
      <c r="H870" s="21" t="s">
        <v>3357</v>
      </c>
      <c r="I870" s="21" t="s">
        <v>2223</v>
      </c>
      <c r="J870" s="16" t="s">
        <v>3371</v>
      </c>
    </row>
    <row r="871" spans="1:10">
      <c r="A871" s="14" t="s">
        <v>948</v>
      </c>
      <c r="B871" s="15" t="s">
        <v>1680</v>
      </c>
      <c r="C871" s="16" t="s">
        <v>1681</v>
      </c>
      <c r="D871" s="27">
        <v>105</v>
      </c>
      <c r="E871" s="26">
        <v>100</v>
      </c>
      <c r="F871" s="17">
        <f t="shared" si="17"/>
        <v>5.0000000000000044E-2</v>
      </c>
      <c r="G871" s="21" t="s">
        <v>2693</v>
      </c>
      <c r="H871" s="21" t="s">
        <v>3354</v>
      </c>
      <c r="I871" s="21" t="s">
        <v>2223</v>
      </c>
      <c r="J871" s="16" t="s">
        <v>3371</v>
      </c>
    </row>
    <row r="872" spans="1:10">
      <c r="A872" s="14" t="s">
        <v>948</v>
      </c>
      <c r="B872" s="15" t="s">
        <v>1624</v>
      </c>
      <c r="C872" s="16" t="s">
        <v>1625</v>
      </c>
      <c r="D872" s="27">
        <v>255</v>
      </c>
      <c r="E872" s="26">
        <v>245</v>
      </c>
      <c r="F872" s="17">
        <f t="shared" si="17"/>
        <v>4.081632653061229E-2</v>
      </c>
      <c r="G872" s="21" t="s">
        <v>2719</v>
      </c>
      <c r="H872" s="21" t="s">
        <v>3354</v>
      </c>
      <c r="I872" s="21" t="s">
        <v>2223</v>
      </c>
      <c r="J872" s="16" t="s">
        <v>3371</v>
      </c>
    </row>
    <row r="873" spans="1:10">
      <c r="A873" s="14" t="s">
        <v>948</v>
      </c>
      <c r="B873" s="15" t="s">
        <v>1638</v>
      </c>
      <c r="C873" s="16" t="s">
        <v>1639</v>
      </c>
      <c r="D873" s="27">
        <v>235</v>
      </c>
      <c r="E873" s="26">
        <v>225</v>
      </c>
      <c r="F873" s="17">
        <f t="shared" si="17"/>
        <v>4.4444444444444509E-2</v>
      </c>
      <c r="G873" s="21" t="s">
        <v>2731</v>
      </c>
      <c r="H873" s="21" t="s">
        <v>3357</v>
      </c>
      <c r="I873" s="21" t="s">
        <v>2223</v>
      </c>
      <c r="J873" s="16" t="s">
        <v>3371</v>
      </c>
    </row>
    <row r="874" spans="1:10">
      <c r="A874" s="14" t="s">
        <v>948</v>
      </c>
      <c r="B874" s="15" t="s">
        <v>1640</v>
      </c>
      <c r="C874" s="16" t="s">
        <v>1641</v>
      </c>
      <c r="D874" s="27">
        <v>305</v>
      </c>
      <c r="E874" s="26">
        <v>290</v>
      </c>
      <c r="F874" s="17">
        <f t="shared" si="17"/>
        <v>5.1724137931034475E-2</v>
      </c>
      <c r="G874" s="21" t="s">
        <v>2732</v>
      </c>
      <c r="H874" s="21" t="s">
        <v>3357</v>
      </c>
      <c r="I874" s="21" t="s">
        <v>2223</v>
      </c>
      <c r="J874" s="16" t="s">
        <v>3371</v>
      </c>
    </row>
    <row r="875" spans="1:10">
      <c r="A875" s="14" t="s">
        <v>948</v>
      </c>
      <c r="B875" s="15" t="s">
        <v>1612</v>
      </c>
      <c r="C875" s="16" t="s">
        <v>1613</v>
      </c>
      <c r="D875" s="27">
        <v>255</v>
      </c>
      <c r="E875" s="26">
        <v>245</v>
      </c>
      <c r="F875" s="17">
        <f t="shared" si="17"/>
        <v>4.081632653061229E-2</v>
      </c>
      <c r="G875" s="21" t="s">
        <v>2724</v>
      </c>
      <c r="H875" s="21" t="s">
        <v>3354</v>
      </c>
      <c r="I875" s="21" t="s">
        <v>2223</v>
      </c>
      <c r="J875" s="16" t="s">
        <v>3371</v>
      </c>
    </row>
    <row r="876" spans="1:10">
      <c r="A876" s="14" t="s">
        <v>948</v>
      </c>
      <c r="B876" s="15" t="s">
        <v>1664</v>
      </c>
      <c r="C876" s="16" t="s">
        <v>1665</v>
      </c>
      <c r="D876" s="27">
        <v>50</v>
      </c>
      <c r="E876" s="26">
        <v>45</v>
      </c>
      <c r="F876" s="17">
        <f t="shared" si="17"/>
        <v>0.11111111111111116</v>
      </c>
      <c r="G876" s="21" t="s">
        <v>2694</v>
      </c>
      <c r="H876" s="21" t="s">
        <v>3354</v>
      </c>
      <c r="I876" s="21" t="s">
        <v>2223</v>
      </c>
      <c r="J876" s="16" t="s">
        <v>3371</v>
      </c>
    </row>
    <row r="877" spans="1:10">
      <c r="A877" s="14" t="s">
        <v>948</v>
      </c>
      <c r="B877" s="15" t="s">
        <v>1620</v>
      </c>
      <c r="C877" s="16" t="s">
        <v>1621</v>
      </c>
      <c r="D877" s="27">
        <v>70</v>
      </c>
      <c r="E877" s="26">
        <v>65</v>
      </c>
      <c r="F877" s="17">
        <f t="shared" si="17"/>
        <v>7.6923076923076872E-2</v>
      </c>
      <c r="G877" s="21" t="s">
        <v>2725</v>
      </c>
      <c r="H877" s="21" t="s">
        <v>3354</v>
      </c>
      <c r="I877" s="21" t="s">
        <v>2223</v>
      </c>
      <c r="J877" s="16" t="s">
        <v>3371</v>
      </c>
    </row>
    <row r="878" spans="1:10">
      <c r="A878" s="14" t="s">
        <v>948</v>
      </c>
      <c r="B878" s="15" t="s">
        <v>1781</v>
      </c>
      <c r="C878" s="16" t="s">
        <v>1782</v>
      </c>
      <c r="D878" s="27">
        <v>145</v>
      </c>
      <c r="E878" s="26">
        <v>140</v>
      </c>
      <c r="F878" s="17">
        <f t="shared" si="17"/>
        <v>3.5714285714285809E-2</v>
      </c>
      <c r="G878" s="21" t="s">
        <v>2736</v>
      </c>
      <c r="H878" s="21" t="s">
        <v>3354</v>
      </c>
      <c r="I878" s="21" t="s">
        <v>2223</v>
      </c>
      <c r="J878" s="16" t="s">
        <v>3371</v>
      </c>
    </row>
    <row r="879" spans="1:10" ht="114.75">
      <c r="A879" s="14" t="s">
        <v>948</v>
      </c>
      <c r="B879" s="15" t="s">
        <v>1763</v>
      </c>
      <c r="C879" s="16" t="s">
        <v>1764</v>
      </c>
      <c r="D879" s="27">
        <v>295</v>
      </c>
      <c r="E879" s="26">
        <v>280</v>
      </c>
      <c r="F879" s="17">
        <f t="shared" si="17"/>
        <v>5.3571428571428603E-2</v>
      </c>
      <c r="G879" s="21" t="s">
        <v>2744</v>
      </c>
      <c r="H879" s="21" t="s">
        <v>3354</v>
      </c>
      <c r="I879" s="21" t="s">
        <v>2223</v>
      </c>
      <c r="J879" s="16" t="s">
        <v>3371</v>
      </c>
    </row>
    <row r="880" spans="1:10" ht="102">
      <c r="A880" s="14" t="s">
        <v>948</v>
      </c>
      <c r="B880" s="15" t="s">
        <v>1765</v>
      </c>
      <c r="C880" s="16" t="s">
        <v>1766</v>
      </c>
      <c r="D880" s="27">
        <v>255</v>
      </c>
      <c r="E880" s="26">
        <v>245</v>
      </c>
      <c r="F880" s="17">
        <f t="shared" si="17"/>
        <v>4.081632653061229E-2</v>
      </c>
      <c r="G880" s="21" t="s">
        <v>2745</v>
      </c>
      <c r="H880" s="21" t="s">
        <v>3354</v>
      </c>
      <c r="I880" s="21" t="s">
        <v>2223</v>
      </c>
      <c r="J880" s="16" t="s">
        <v>3371</v>
      </c>
    </row>
    <row r="881" spans="1:10" ht="51">
      <c r="A881" s="14" t="s">
        <v>948</v>
      </c>
      <c r="B881" s="15" t="s">
        <v>1174</v>
      </c>
      <c r="C881" s="16" t="s">
        <v>1449</v>
      </c>
      <c r="D881" s="27">
        <v>6170</v>
      </c>
      <c r="E881" s="26">
        <v>5875</v>
      </c>
      <c r="F881" s="17">
        <f t="shared" si="17"/>
        <v>5.0212765957446726E-2</v>
      </c>
      <c r="G881" s="21" t="s">
        <v>2568</v>
      </c>
      <c r="H881" s="21" t="s">
        <v>3318</v>
      </c>
      <c r="I881" s="21" t="s">
        <v>2223</v>
      </c>
      <c r="J881" s="16" t="s">
        <v>3364</v>
      </c>
    </row>
    <row r="882" spans="1:10" ht="25.5">
      <c r="A882" s="14" t="s">
        <v>948</v>
      </c>
      <c r="B882" s="15" t="s">
        <v>1176</v>
      </c>
      <c r="C882" s="16" t="s">
        <v>1177</v>
      </c>
      <c r="D882" s="27">
        <v>1290</v>
      </c>
      <c r="E882" s="26">
        <v>1230</v>
      </c>
      <c r="F882" s="17">
        <f t="shared" si="17"/>
        <v>4.8780487804878092E-2</v>
      </c>
      <c r="G882" s="21" t="s">
        <v>2569</v>
      </c>
      <c r="H882" s="21" t="s">
        <v>3320</v>
      </c>
      <c r="I882" s="21" t="s">
        <v>2223</v>
      </c>
      <c r="J882" s="16" t="s">
        <v>3364</v>
      </c>
    </row>
    <row r="883" spans="1:10">
      <c r="A883" s="14" t="s">
        <v>948</v>
      </c>
      <c r="B883" s="15" t="s">
        <v>1312</v>
      </c>
      <c r="C883" s="16" t="s">
        <v>1289</v>
      </c>
      <c r="D883" s="27">
        <v>3820</v>
      </c>
      <c r="E883" s="26">
        <v>3640</v>
      </c>
      <c r="F883" s="17">
        <f t="shared" si="17"/>
        <v>4.9450549450549497E-2</v>
      </c>
      <c r="G883" s="21" t="s">
        <v>2663</v>
      </c>
      <c r="H883" s="21" t="s">
        <v>3334</v>
      </c>
      <c r="I883" s="21" t="s">
        <v>2223</v>
      </c>
      <c r="J883" s="16" t="s">
        <v>3364</v>
      </c>
    </row>
    <row r="884" spans="1:10" ht="191.25">
      <c r="A884" s="14" t="s">
        <v>21</v>
      </c>
      <c r="B884" s="15" t="s">
        <v>1265</v>
      </c>
      <c r="C884" s="16" t="s">
        <v>1263</v>
      </c>
      <c r="D884" s="27">
        <v>2085</v>
      </c>
      <c r="E884" s="26">
        <v>1985</v>
      </c>
      <c r="F884" s="17">
        <f t="shared" si="17"/>
        <v>5.0377833753148638E-2</v>
      </c>
      <c r="G884" s="21" t="s">
        <v>3190</v>
      </c>
      <c r="H884" s="21" t="s">
        <v>3348</v>
      </c>
      <c r="I884" s="21" t="s">
        <v>2223</v>
      </c>
      <c r="J884" s="16" t="s">
        <v>3377</v>
      </c>
    </row>
    <row r="885" spans="1:10" ht="63.75">
      <c r="A885" s="14" t="s">
        <v>21</v>
      </c>
      <c r="B885" s="15" t="s">
        <v>1266</v>
      </c>
      <c r="C885" s="16" t="s">
        <v>1264</v>
      </c>
      <c r="D885" s="27">
        <v>970</v>
      </c>
      <c r="E885" s="26">
        <v>925</v>
      </c>
      <c r="F885" s="17">
        <f t="shared" si="17"/>
        <v>4.8648648648648596E-2</v>
      </c>
      <c r="G885" s="21" t="s">
        <v>3204</v>
      </c>
      <c r="H885" s="21" t="s">
        <v>3348</v>
      </c>
      <c r="I885" s="21" t="s">
        <v>2223</v>
      </c>
      <c r="J885" s="16" t="s">
        <v>3377</v>
      </c>
    </row>
    <row r="886" spans="1:10" ht="38.25">
      <c r="A886" s="14" t="s">
        <v>948</v>
      </c>
      <c r="B886" s="15" t="s">
        <v>1157</v>
      </c>
      <c r="C886" s="16" t="s">
        <v>1135</v>
      </c>
      <c r="D886" s="27">
        <v>475</v>
      </c>
      <c r="E886" s="26">
        <v>450</v>
      </c>
      <c r="F886" s="17">
        <f t="shared" si="17"/>
        <v>5.555555555555558E-2</v>
      </c>
      <c r="G886" s="21" t="s">
        <v>2490</v>
      </c>
      <c r="H886" s="21" t="s">
        <v>3324</v>
      </c>
      <c r="I886" s="21" t="s">
        <v>2223</v>
      </c>
      <c r="J886" s="16" t="s">
        <v>3366</v>
      </c>
    </row>
    <row r="887" spans="1:10" ht="38.25">
      <c r="A887" s="14" t="s">
        <v>948</v>
      </c>
      <c r="B887" s="15" t="s">
        <v>1158</v>
      </c>
      <c r="C887" s="16" t="s">
        <v>1136</v>
      </c>
      <c r="D887" s="27">
        <v>485</v>
      </c>
      <c r="E887" s="26">
        <v>460</v>
      </c>
      <c r="F887" s="17">
        <f t="shared" si="17"/>
        <v>5.4347826086956541E-2</v>
      </c>
      <c r="G887" s="21" t="s">
        <v>2491</v>
      </c>
      <c r="H887" s="21" t="s">
        <v>3324</v>
      </c>
      <c r="I887" s="21" t="s">
        <v>2223</v>
      </c>
      <c r="J887" s="16" t="s">
        <v>3366</v>
      </c>
    </row>
    <row r="888" spans="1:10" ht="51">
      <c r="A888" s="14" t="s">
        <v>948</v>
      </c>
      <c r="B888" s="15" t="s">
        <v>1159</v>
      </c>
      <c r="C888" s="16" t="s">
        <v>1137</v>
      </c>
      <c r="D888" s="27">
        <v>525</v>
      </c>
      <c r="E888" s="26">
        <v>500</v>
      </c>
      <c r="F888" s="17">
        <f t="shared" si="17"/>
        <v>5.0000000000000044E-2</v>
      </c>
      <c r="G888" s="21" t="s">
        <v>2492</v>
      </c>
      <c r="H888" s="21" t="s">
        <v>3324</v>
      </c>
      <c r="I888" s="21" t="s">
        <v>2223</v>
      </c>
      <c r="J888" s="16" t="s">
        <v>3366</v>
      </c>
    </row>
    <row r="889" spans="1:10" ht="51">
      <c r="A889" s="14" t="s">
        <v>948</v>
      </c>
      <c r="B889" s="15" t="s">
        <v>1153</v>
      </c>
      <c r="C889" s="16" t="s">
        <v>1131</v>
      </c>
      <c r="D889" s="27">
        <v>770</v>
      </c>
      <c r="E889" s="26">
        <v>735</v>
      </c>
      <c r="F889" s="17">
        <f t="shared" si="17"/>
        <v>4.7619047619047672E-2</v>
      </c>
      <c r="G889" s="21" t="s">
        <v>2493</v>
      </c>
      <c r="H889" s="21" t="s">
        <v>3324</v>
      </c>
      <c r="I889" s="21" t="s">
        <v>2223</v>
      </c>
      <c r="J889" s="16" t="s">
        <v>3366</v>
      </c>
    </row>
    <row r="890" spans="1:10" ht="25.5">
      <c r="A890" s="14" t="s">
        <v>948</v>
      </c>
      <c r="B890" s="15" t="s">
        <v>1154</v>
      </c>
      <c r="C890" s="16" t="s">
        <v>1132</v>
      </c>
      <c r="D890" s="27">
        <v>85</v>
      </c>
      <c r="E890" s="26">
        <v>80</v>
      </c>
      <c r="F890" s="17">
        <f t="shared" si="17"/>
        <v>6.25E-2</v>
      </c>
      <c r="G890" s="21" t="s">
        <v>2494</v>
      </c>
      <c r="H890" s="21" t="s">
        <v>3324</v>
      </c>
      <c r="I890" s="21" t="s">
        <v>2223</v>
      </c>
      <c r="J890" s="16" t="s">
        <v>3366</v>
      </c>
    </row>
    <row r="891" spans="1:10" ht="51">
      <c r="A891" s="14" t="s">
        <v>948</v>
      </c>
      <c r="B891" s="15" t="s">
        <v>1147</v>
      </c>
      <c r="C891" s="16" t="s">
        <v>1127</v>
      </c>
      <c r="D891" s="27">
        <v>825</v>
      </c>
      <c r="E891" s="26">
        <v>785</v>
      </c>
      <c r="F891" s="17">
        <f t="shared" si="17"/>
        <v>5.0955414012738842E-2</v>
      </c>
      <c r="G891" s="21" t="s">
        <v>2495</v>
      </c>
      <c r="H891" s="21" t="s">
        <v>3324</v>
      </c>
      <c r="I891" s="21" t="s">
        <v>2223</v>
      </c>
      <c r="J891" s="16" t="s">
        <v>3366</v>
      </c>
    </row>
    <row r="892" spans="1:10" ht="25.5">
      <c r="A892" s="14" t="s">
        <v>948</v>
      </c>
      <c r="B892" s="15" t="s">
        <v>1149</v>
      </c>
      <c r="C892" s="16" t="s">
        <v>1129</v>
      </c>
      <c r="D892" s="27">
        <v>90</v>
      </c>
      <c r="E892" s="26">
        <v>85</v>
      </c>
      <c r="F892" s="17">
        <f t="shared" si="17"/>
        <v>5.8823529411764719E-2</v>
      </c>
      <c r="G892" s="21" t="s">
        <v>2496</v>
      </c>
      <c r="H892" s="21" t="s">
        <v>3324</v>
      </c>
      <c r="I892" s="21" t="s">
        <v>2223</v>
      </c>
      <c r="J892" s="16" t="s">
        <v>3366</v>
      </c>
    </row>
    <row r="893" spans="1:10" ht="25.5">
      <c r="A893" s="14" t="s">
        <v>948</v>
      </c>
      <c r="B893" s="15" t="s">
        <v>1150</v>
      </c>
      <c r="C893" s="16" t="s">
        <v>1130</v>
      </c>
      <c r="D893" s="27">
        <v>160</v>
      </c>
      <c r="E893" s="26">
        <v>150</v>
      </c>
      <c r="F893" s="17">
        <f t="shared" si="17"/>
        <v>6.6666666666666652E-2</v>
      </c>
      <c r="G893" s="21" t="s">
        <v>2497</v>
      </c>
      <c r="H893" s="21" t="s">
        <v>3324</v>
      </c>
      <c r="I893" s="21" t="s">
        <v>2223</v>
      </c>
      <c r="J893" s="16" t="s">
        <v>3366</v>
      </c>
    </row>
    <row r="894" spans="1:10">
      <c r="A894" s="14" t="s">
        <v>948</v>
      </c>
      <c r="B894" s="15" t="s">
        <v>1148</v>
      </c>
      <c r="C894" s="16" t="s">
        <v>1128</v>
      </c>
      <c r="D894" s="27">
        <v>45</v>
      </c>
      <c r="E894" s="26">
        <v>40</v>
      </c>
      <c r="F894" s="17">
        <f t="shared" si="17"/>
        <v>0.125</v>
      </c>
      <c r="G894" s="21" t="s">
        <v>2498</v>
      </c>
      <c r="H894" s="21" t="s">
        <v>3324</v>
      </c>
      <c r="I894" s="21" t="s">
        <v>2223</v>
      </c>
      <c r="J894" s="16" t="s">
        <v>3366</v>
      </c>
    </row>
    <row r="895" spans="1:10" ht="25.5">
      <c r="A895" s="14" t="s">
        <v>948</v>
      </c>
      <c r="B895" s="15" t="s">
        <v>1160</v>
      </c>
      <c r="C895" s="16" t="s">
        <v>1138</v>
      </c>
      <c r="D895" s="27">
        <v>85</v>
      </c>
      <c r="E895" s="26">
        <v>80</v>
      </c>
      <c r="F895" s="17">
        <f t="shared" si="17"/>
        <v>6.25E-2</v>
      </c>
      <c r="G895" s="21" t="s">
        <v>2499</v>
      </c>
      <c r="H895" s="21" t="s">
        <v>3324</v>
      </c>
      <c r="I895" s="21" t="s">
        <v>2223</v>
      </c>
      <c r="J895" s="16" t="s">
        <v>3366</v>
      </c>
    </row>
    <row r="896" spans="1:10" ht="25.5">
      <c r="A896" s="14" t="s">
        <v>948</v>
      </c>
      <c r="B896" s="15" t="s">
        <v>1161</v>
      </c>
      <c r="C896" s="16" t="s">
        <v>1139</v>
      </c>
      <c r="D896" s="27">
        <v>105</v>
      </c>
      <c r="E896" s="26">
        <v>100</v>
      </c>
      <c r="F896" s="17">
        <f t="shared" si="17"/>
        <v>5.0000000000000044E-2</v>
      </c>
      <c r="G896" s="21" t="s">
        <v>2500</v>
      </c>
      <c r="H896" s="21" t="s">
        <v>3324</v>
      </c>
      <c r="I896" s="21" t="s">
        <v>2223</v>
      </c>
      <c r="J896" s="16" t="s">
        <v>3366</v>
      </c>
    </row>
    <row r="897" spans="1:10">
      <c r="A897" s="14" t="s">
        <v>948</v>
      </c>
      <c r="B897" s="15" t="s">
        <v>1164</v>
      </c>
      <c r="C897" s="16" t="s">
        <v>1142</v>
      </c>
      <c r="D897" s="27">
        <v>95</v>
      </c>
      <c r="E897" s="26">
        <v>90</v>
      </c>
      <c r="F897" s="17">
        <f t="shared" si="17"/>
        <v>5.555555555555558E-2</v>
      </c>
      <c r="G897" s="21" t="s">
        <v>2501</v>
      </c>
      <c r="H897" s="21" t="s">
        <v>3324</v>
      </c>
      <c r="I897" s="21" t="s">
        <v>2223</v>
      </c>
      <c r="J897" s="16" t="s">
        <v>3366</v>
      </c>
    </row>
    <row r="898" spans="1:10" ht="25.5">
      <c r="A898" s="14" t="s">
        <v>948</v>
      </c>
      <c r="B898" s="15" t="s">
        <v>1165</v>
      </c>
      <c r="C898" s="16" t="s">
        <v>1143</v>
      </c>
      <c r="D898" s="27">
        <v>110</v>
      </c>
      <c r="E898" s="26">
        <v>105</v>
      </c>
      <c r="F898" s="17">
        <f t="shared" si="17"/>
        <v>4.7619047619047672E-2</v>
      </c>
      <c r="G898" s="21" t="s">
        <v>2502</v>
      </c>
      <c r="H898" s="21" t="s">
        <v>3324</v>
      </c>
      <c r="I898" s="21" t="s">
        <v>2223</v>
      </c>
      <c r="J898" s="16" t="s">
        <v>3366</v>
      </c>
    </row>
    <row r="899" spans="1:10" ht="25.5">
      <c r="A899" s="14" t="s">
        <v>948</v>
      </c>
      <c r="B899" s="15" t="s">
        <v>1167</v>
      </c>
      <c r="C899" s="16" t="s">
        <v>1145</v>
      </c>
      <c r="D899" s="27">
        <v>60</v>
      </c>
      <c r="E899" s="26">
        <v>55</v>
      </c>
      <c r="F899" s="17">
        <f t="shared" si="17"/>
        <v>9.0909090909090828E-2</v>
      </c>
      <c r="G899" s="21" t="s">
        <v>2503</v>
      </c>
      <c r="H899" s="21" t="s">
        <v>3324</v>
      </c>
      <c r="I899" s="21" t="s">
        <v>2223</v>
      </c>
      <c r="J899" s="16" t="s">
        <v>3366</v>
      </c>
    </row>
    <row r="900" spans="1:10" ht="38.25">
      <c r="A900" s="14" t="s">
        <v>948</v>
      </c>
      <c r="B900" s="15" t="s">
        <v>1151</v>
      </c>
      <c r="C900" s="16" t="s">
        <v>1445</v>
      </c>
      <c r="D900" s="27">
        <v>170</v>
      </c>
      <c r="E900" s="26">
        <v>160</v>
      </c>
      <c r="F900" s="17">
        <f t="shared" si="17"/>
        <v>6.25E-2</v>
      </c>
      <c r="G900" s="21" t="s">
        <v>2504</v>
      </c>
      <c r="H900" s="21" t="s">
        <v>3319</v>
      </c>
      <c r="I900" s="21" t="s">
        <v>2223</v>
      </c>
      <c r="J900" s="16" t="s">
        <v>3366</v>
      </c>
    </row>
    <row r="901" spans="1:10" ht="38.25">
      <c r="A901" s="14" t="s">
        <v>948</v>
      </c>
      <c r="B901" s="15" t="s">
        <v>1152</v>
      </c>
      <c r="C901" s="16" t="s">
        <v>1446</v>
      </c>
      <c r="D901" s="27">
        <v>185</v>
      </c>
      <c r="E901" s="26">
        <v>175</v>
      </c>
      <c r="F901" s="17">
        <f t="shared" si="17"/>
        <v>5.7142857142857162E-2</v>
      </c>
      <c r="G901" s="21" t="s">
        <v>2505</v>
      </c>
      <c r="H901" s="21" t="s">
        <v>3319</v>
      </c>
      <c r="I901" s="21" t="s">
        <v>2223</v>
      </c>
      <c r="J901" s="16" t="s">
        <v>3366</v>
      </c>
    </row>
    <row r="902" spans="1:10" ht="38.25">
      <c r="A902" s="14" t="s">
        <v>21</v>
      </c>
      <c r="B902" s="15" t="s">
        <v>1210</v>
      </c>
      <c r="C902" s="16" t="s">
        <v>1211</v>
      </c>
      <c r="D902" s="27">
        <v>735</v>
      </c>
      <c r="E902" s="26">
        <v>700</v>
      </c>
      <c r="F902" s="17">
        <f t="shared" si="17"/>
        <v>5.0000000000000044E-2</v>
      </c>
      <c r="G902" s="21" t="s">
        <v>3187</v>
      </c>
      <c r="H902" s="21" t="s">
        <v>3348</v>
      </c>
      <c r="I902" s="21" t="s">
        <v>2223</v>
      </c>
      <c r="J902" s="16" t="s">
        <v>3377</v>
      </c>
    </row>
    <row r="903" spans="1:10">
      <c r="A903" s="14" t="s">
        <v>948</v>
      </c>
      <c r="B903" s="15" t="s">
        <v>1182</v>
      </c>
      <c r="C903" s="16" t="s">
        <v>1183</v>
      </c>
      <c r="D903" s="27">
        <v>400</v>
      </c>
      <c r="E903" s="26">
        <v>380</v>
      </c>
      <c r="F903" s="17">
        <f t="shared" si="17"/>
        <v>5.2631578947368363E-2</v>
      </c>
      <c r="G903" s="21" t="s">
        <v>2313</v>
      </c>
      <c r="H903" s="21" t="s">
        <v>3319</v>
      </c>
      <c r="I903" s="21" t="s">
        <v>2223</v>
      </c>
      <c r="J903" s="16" t="s">
        <v>3364</v>
      </c>
    </row>
    <row r="904" spans="1:10" ht="25.5">
      <c r="A904" s="14" t="s">
        <v>948</v>
      </c>
      <c r="B904" s="15" t="s">
        <v>1195</v>
      </c>
      <c r="C904" s="16" t="s">
        <v>1196</v>
      </c>
      <c r="D904" s="27">
        <v>205</v>
      </c>
      <c r="E904" s="26">
        <v>195</v>
      </c>
      <c r="F904" s="17">
        <f t="shared" si="17"/>
        <v>5.1282051282051322E-2</v>
      </c>
      <c r="G904" s="21" t="s">
        <v>2554</v>
      </c>
      <c r="H904" s="21" t="s">
        <v>3348</v>
      </c>
      <c r="I904" s="21" t="s">
        <v>2223</v>
      </c>
      <c r="J904" s="16" t="s">
        <v>3369</v>
      </c>
    </row>
    <row r="905" spans="1:10" ht="25.5">
      <c r="A905" s="14" t="s">
        <v>948</v>
      </c>
      <c r="B905" s="15" t="s">
        <v>1197</v>
      </c>
      <c r="C905" s="16" t="s">
        <v>1198</v>
      </c>
      <c r="D905" s="27">
        <v>205</v>
      </c>
      <c r="E905" s="26">
        <v>195</v>
      </c>
      <c r="F905" s="17">
        <f t="shared" si="17"/>
        <v>5.1282051282051322E-2</v>
      </c>
      <c r="G905" s="21" t="s">
        <v>2555</v>
      </c>
      <c r="H905" s="21" t="s">
        <v>3348</v>
      </c>
      <c r="I905" s="21" t="s">
        <v>2223</v>
      </c>
      <c r="J905" s="16" t="s">
        <v>3369</v>
      </c>
    </row>
    <row r="906" spans="1:10" ht="25.5">
      <c r="A906" s="14" t="s">
        <v>948</v>
      </c>
      <c r="B906" s="15" t="s">
        <v>1199</v>
      </c>
      <c r="C906" s="16" t="s">
        <v>1200</v>
      </c>
      <c r="D906" s="27">
        <v>185</v>
      </c>
      <c r="E906" s="26">
        <v>175</v>
      </c>
      <c r="F906" s="17">
        <f t="shared" si="17"/>
        <v>5.7142857142857162E-2</v>
      </c>
      <c r="G906" s="21" t="s">
        <v>2556</v>
      </c>
      <c r="H906" s="21" t="s">
        <v>3315</v>
      </c>
      <c r="I906" s="21" t="s">
        <v>2223</v>
      </c>
      <c r="J906" s="16" t="s">
        <v>3369</v>
      </c>
    </row>
    <row r="907" spans="1:10">
      <c r="A907" s="14" t="s">
        <v>948</v>
      </c>
      <c r="B907" s="15" t="s">
        <v>1201</v>
      </c>
      <c r="C907" s="16" t="s">
        <v>1202</v>
      </c>
      <c r="D907" s="27">
        <v>115</v>
      </c>
      <c r="E907" s="26">
        <v>110</v>
      </c>
      <c r="F907" s="17">
        <f t="shared" si="17"/>
        <v>4.5454545454545414E-2</v>
      </c>
      <c r="G907" s="21" t="s">
        <v>2557</v>
      </c>
      <c r="H907" s="21" t="s">
        <v>3315</v>
      </c>
      <c r="I907" s="21" t="s">
        <v>2223</v>
      </c>
      <c r="J907" s="16" t="s">
        <v>3369</v>
      </c>
    </row>
    <row r="908" spans="1:10" ht="25.5">
      <c r="A908" s="14" t="s">
        <v>948</v>
      </c>
      <c r="B908" s="15" t="s">
        <v>1203</v>
      </c>
      <c r="C908" s="16" t="s">
        <v>1204</v>
      </c>
      <c r="D908" s="27">
        <v>2950</v>
      </c>
      <c r="E908" s="26">
        <v>2810</v>
      </c>
      <c r="F908" s="17">
        <f t="shared" si="17"/>
        <v>4.9822064056939563E-2</v>
      </c>
      <c r="G908" s="21" t="s">
        <v>2558</v>
      </c>
      <c r="H908" s="21" t="s">
        <v>3348</v>
      </c>
      <c r="I908" s="21" t="s">
        <v>2223</v>
      </c>
      <c r="J908" s="16" t="s">
        <v>3369</v>
      </c>
    </row>
    <row r="909" spans="1:10" ht="25.5">
      <c r="A909" s="14" t="s">
        <v>948</v>
      </c>
      <c r="B909" s="15" t="s">
        <v>1205</v>
      </c>
      <c r="C909" s="16" t="s">
        <v>1206</v>
      </c>
      <c r="D909" s="27">
        <v>3165</v>
      </c>
      <c r="E909" s="26">
        <v>3015</v>
      </c>
      <c r="F909" s="17">
        <f t="shared" si="17"/>
        <v>4.9751243781094523E-2</v>
      </c>
      <c r="G909" s="21" t="s">
        <v>2559</v>
      </c>
      <c r="H909" s="21" t="s">
        <v>3348</v>
      </c>
      <c r="I909" s="21" t="s">
        <v>2223</v>
      </c>
      <c r="J909" s="16" t="s">
        <v>3369</v>
      </c>
    </row>
    <row r="910" spans="1:10">
      <c r="A910" s="14" t="s">
        <v>948</v>
      </c>
      <c r="B910" s="15" t="s">
        <v>1207</v>
      </c>
      <c r="C910" s="16" t="s">
        <v>1208</v>
      </c>
      <c r="D910" s="27">
        <v>70</v>
      </c>
      <c r="E910" s="26">
        <v>65</v>
      </c>
      <c r="F910" s="17">
        <f t="shared" si="17"/>
        <v>7.6923076923076872E-2</v>
      </c>
      <c r="G910" s="21" t="s">
        <v>2560</v>
      </c>
      <c r="H910" s="21" t="s">
        <v>3338</v>
      </c>
      <c r="I910" s="21" t="s">
        <v>2223</v>
      </c>
      <c r="J910" s="16" t="s">
        <v>3369</v>
      </c>
    </row>
    <row r="911" spans="1:10">
      <c r="A911" s="14" t="s">
        <v>948</v>
      </c>
      <c r="B911" s="15" t="s">
        <v>1172</v>
      </c>
      <c r="C911" s="16" t="s">
        <v>1173</v>
      </c>
      <c r="D911" s="27">
        <v>495</v>
      </c>
      <c r="E911" s="26">
        <v>470</v>
      </c>
      <c r="F911" s="17">
        <f t="shared" si="17"/>
        <v>5.3191489361702038E-2</v>
      </c>
      <c r="G911" s="21" t="s">
        <v>2570</v>
      </c>
      <c r="H911" s="21" t="s">
        <v>3315</v>
      </c>
      <c r="I911" s="21" t="s">
        <v>2223</v>
      </c>
      <c r="J911" s="16" t="s">
        <v>3364</v>
      </c>
    </row>
    <row r="912" spans="1:10" ht="38.25">
      <c r="A912" s="14" t="s">
        <v>21</v>
      </c>
      <c r="B912" s="15" t="s">
        <v>3475</v>
      </c>
      <c r="C912" s="16" t="s">
        <v>3499</v>
      </c>
      <c r="D912" s="27">
        <v>120</v>
      </c>
      <c r="E912" s="26">
        <v>115</v>
      </c>
      <c r="F912" s="17">
        <f t="shared" si="17"/>
        <v>4.3478260869565188E-2</v>
      </c>
      <c r="G912" s="21" t="s">
        <v>3523</v>
      </c>
      <c r="H912" s="21" t="s">
        <v>3348</v>
      </c>
      <c r="I912" s="17" t="s">
        <v>2223</v>
      </c>
      <c r="J912" s="16" t="s">
        <v>3377</v>
      </c>
    </row>
    <row r="913" spans="1:10" ht="38.25">
      <c r="A913" s="14" t="s">
        <v>21</v>
      </c>
      <c r="B913" s="15" t="s">
        <v>2025</v>
      </c>
      <c r="C913" s="16" t="s">
        <v>2062</v>
      </c>
      <c r="D913" s="27">
        <v>475</v>
      </c>
      <c r="E913" s="26">
        <v>450</v>
      </c>
      <c r="F913" s="17">
        <f t="shared" si="17"/>
        <v>5.555555555555558E-2</v>
      </c>
      <c r="G913" s="21" t="s">
        <v>3215</v>
      </c>
      <c r="H913" s="21" t="s">
        <v>3348</v>
      </c>
      <c r="I913" s="21" t="s">
        <v>2223</v>
      </c>
      <c r="J913" s="16" t="s">
        <v>3377</v>
      </c>
    </row>
    <row r="914" spans="1:10">
      <c r="A914" s="14" t="s">
        <v>948</v>
      </c>
      <c r="B914" s="15" t="s">
        <v>1460</v>
      </c>
      <c r="C914" s="16" t="s">
        <v>1461</v>
      </c>
      <c r="D914" s="27">
        <v>255</v>
      </c>
      <c r="E914" s="26">
        <v>245</v>
      </c>
      <c r="F914" s="17">
        <f t="shared" si="17"/>
        <v>4.081632653061229E-2</v>
      </c>
      <c r="G914" s="21" t="s">
        <v>2314</v>
      </c>
      <c r="H914" s="21" t="s">
        <v>3324</v>
      </c>
      <c r="I914" s="21" t="s">
        <v>2223</v>
      </c>
      <c r="J914" s="16" t="s">
        <v>3364</v>
      </c>
    </row>
    <row r="915" spans="1:10">
      <c r="A915" s="14" t="s">
        <v>948</v>
      </c>
      <c r="B915" s="15" t="s">
        <v>1462</v>
      </c>
      <c r="C915" s="16" t="s">
        <v>1463</v>
      </c>
      <c r="D915" s="27">
        <v>1240</v>
      </c>
      <c r="E915" s="26">
        <v>1180</v>
      </c>
      <c r="F915" s="17">
        <f t="shared" si="17"/>
        <v>5.0847457627118731E-2</v>
      </c>
      <c r="G915" s="21" t="s">
        <v>2315</v>
      </c>
      <c r="H915" s="21" t="s">
        <v>3324</v>
      </c>
      <c r="I915" s="21" t="s">
        <v>2223</v>
      </c>
      <c r="J915" s="16" t="s">
        <v>3364</v>
      </c>
    </row>
    <row r="916" spans="1:10">
      <c r="A916" s="14" t="s">
        <v>948</v>
      </c>
      <c r="B916" s="15" t="s">
        <v>1464</v>
      </c>
      <c r="C916" s="16" t="s">
        <v>1465</v>
      </c>
      <c r="D916" s="27">
        <v>1330</v>
      </c>
      <c r="E916" s="26">
        <v>1265</v>
      </c>
      <c r="F916" s="17">
        <f t="shared" si="17"/>
        <v>5.1383399209486091E-2</v>
      </c>
      <c r="G916" s="21" t="s">
        <v>2316</v>
      </c>
      <c r="H916" s="21" t="s">
        <v>3324</v>
      </c>
      <c r="I916" s="21" t="s">
        <v>2223</v>
      </c>
      <c r="J916" s="16" t="s">
        <v>3364</v>
      </c>
    </row>
    <row r="917" spans="1:10">
      <c r="A917" s="14" t="s">
        <v>948</v>
      </c>
      <c r="B917" s="15" t="s">
        <v>1466</v>
      </c>
      <c r="C917" s="16" t="s">
        <v>1467</v>
      </c>
      <c r="D917" s="27">
        <v>1330</v>
      </c>
      <c r="E917" s="26">
        <v>1265</v>
      </c>
      <c r="F917" s="17">
        <f t="shared" si="17"/>
        <v>5.1383399209486091E-2</v>
      </c>
      <c r="G917" s="21" t="s">
        <v>2317</v>
      </c>
      <c r="H917" s="21" t="s">
        <v>3324</v>
      </c>
      <c r="I917" s="21" t="s">
        <v>2223</v>
      </c>
      <c r="J917" s="16" t="s">
        <v>3364</v>
      </c>
    </row>
    <row r="918" spans="1:10">
      <c r="A918" s="14" t="s">
        <v>948</v>
      </c>
      <c r="B918" s="15" t="s">
        <v>1468</v>
      </c>
      <c r="C918" s="16" t="s">
        <v>1469</v>
      </c>
      <c r="D918" s="27">
        <v>1660</v>
      </c>
      <c r="E918" s="26">
        <v>1580</v>
      </c>
      <c r="F918" s="17">
        <f t="shared" ref="F918:F981" si="18">D918/E918-1</f>
        <v>5.0632911392405111E-2</v>
      </c>
      <c r="G918" s="21" t="s">
        <v>2318</v>
      </c>
      <c r="H918" s="21" t="s">
        <v>3324</v>
      </c>
      <c r="I918" s="21" t="s">
        <v>2223</v>
      </c>
      <c r="J918" s="16" t="s">
        <v>3364</v>
      </c>
    </row>
    <row r="919" spans="1:10">
      <c r="A919" s="14" t="s">
        <v>948</v>
      </c>
      <c r="B919" s="15" t="s">
        <v>1470</v>
      </c>
      <c r="C919" s="16" t="s">
        <v>1471</v>
      </c>
      <c r="D919" s="27">
        <v>1965</v>
      </c>
      <c r="E919" s="26">
        <v>1870</v>
      </c>
      <c r="F919" s="17">
        <f t="shared" si="18"/>
        <v>5.0802139037433136E-2</v>
      </c>
      <c r="G919" s="21" t="s">
        <v>2319</v>
      </c>
      <c r="H919" s="21" t="s">
        <v>3324</v>
      </c>
      <c r="I919" s="21" t="s">
        <v>2223</v>
      </c>
      <c r="J919" s="16" t="s">
        <v>3364</v>
      </c>
    </row>
    <row r="920" spans="1:10">
      <c r="A920" s="14" t="s">
        <v>948</v>
      </c>
      <c r="B920" s="15" t="s">
        <v>1458</v>
      </c>
      <c r="C920" s="16" t="s">
        <v>1459</v>
      </c>
      <c r="D920" s="27">
        <v>895</v>
      </c>
      <c r="E920" s="26">
        <v>850</v>
      </c>
      <c r="F920" s="17">
        <f t="shared" si="18"/>
        <v>5.2941176470588269E-2</v>
      </c>
      <c r="G920" s="21" t="s">
        <v>2320</v>
      </c>
      <c r="H920" s="21" t="s">
        <v>3318</v>
      </c>
      <c r="I920" s="21" t="s">
        <v>2223</v>
      </c>
      <c r="J920" s="16" t="s">
        <v>3364</v>
      </c>
    </row>
    <row r="921" spans="1:10" ht="38.25">
      <c r="A921" s="14" t="s">
        <v>948</v>
      </c>
      <c r="B921" s="15" t="s">
        <v>1451</v>
      </c>
      <c r="C921" s="16" t="s">
        <v>1452</v>
      </c>
      <c r="D921" s="27">
        <v>2095</v>
      </c>
      <c r="E921" s="26">
        <v>1995</v>
      </c>
      <c r="F921" s="17">
        <f t="shared" si="18"/>
        <v>5.0125313283208017E-2</v>
      </c>
      <c r="G921" s="21" t="s">
        <v>2321</v>
      </c>
      <c r="H921" s="21" t="s">
        <v>3319</v>
      </c>
      <c r="I921" s="21" t="s">
        <v>2223</v>
      </c>
      <c r="J921" s="16" t="s">
        <v>3364</v>
      </c>
    </row>
    <row r="922" spans="1:10">
      <c r="A922" s="14" t="s">
        <v>948</v>
      </c>
      <c r="B922" s="15" t="s">
        <v>1455</v>
      </c>
      <c r="C922" s="16" t="s">
        <v>317</v>
      </c>
      <c r="D922" s="27">
        <v>100</v>
      </c>
      <c r="E922" s="26">
        <v>95</v>
      </c>
      <c r="F922" s="17">
        <f t="shared" si="18"/>
        <v>5.2631578947368363E-2</v>
      </c>
      <c r="G922" s="21" t="s">
        <v>2322</v>
      </c>
      <c r="H922" s="21" t="s">
        <v>3318</v>
      </c>
      <c r="I922" s="21" t="s">
        <v>2223</v>
      </c>
      <c r="J922" s="16" t="s">
        <v>3364</v>
      </c>
    </row>
    <row r="923" spans="1:10">
      <c r="A923" s="14" t="s">
        <v>948</v>
      </c>
      <c r="B923" s="15" t="s">
        <v>1456</v>
      </c>
      <c r="C923" s="16" t="s">
        <v>1457</v>
      </c>
      <c r="D923" s="27">
        <v>1905</v>
      </c>
      <c r="E923" s="26">
        <v>1815</v>
      </c>
      <c r="F923" s="17">
        <f t="shared" si="18"/>
        <v>4.9586776859504189E-2</v>
      </c>
      <c r="G923" s="21" t="s">
        <v>2323</v>
      </c>
      <c r="H923" s="21" t="s">
        <v>3325</v>
      </c>
      <c r="I923" s="21" t="s">
        <v>2223</v>
      </c>
      <c r="J923" s="16" t="s">
        <v>3364</v>
      </c>
    </row>
    <row r="924" spans="1:10" ht="38.25">
      <c r="A924" s="14" t="s">
        <v>948</v>
      </c>
      <c r="B924" s="15" t="s">
        <v>1752</v>
      </c>
      <c r="C924" s="16" t="s">
        <v>1758</v>
      </c>
      <c r="D924" s="27">
        <v>2205</v>
      </c>
      <c r="E924" s="26">
        <v>2100</v>
      </c>
      <c r="F924" s="17">
        <f t="shared" si="18"/>
        <v>5.0000000000000044E-2</v>
      </c>
      <c r="G924" s="21" t="s">
        <v>2324</v>
      </c>
      <c r="H924" s="21" t="s">
        <v>3315</v>
      </c>
      <c r="I924" s="21" t="s">
        <v>2223</v>
      </c>
      <c r="J924" s="16" t="s">
        <v>3364</v>
      </c>
    </row>
    <row r="925" spans="1:10" ht="51">
      <c r="A925" s="14" t="s">
        <v>948</v>
      </c>
      <c r="B925" s="15" t="s">
        <v>1753</v>
      </c>
      <c r="C925" s="16" t="s">
        <v>1754</v>
      </c>
      <c r="D925" s="27">
        <v>2575</v>
      </c>
      <c r="E925" s="26">
        <v>2450</v>
      </c>
      <c r="F925" s="17">
        <f t="shared" si="18"/>
        <v>5.1020408163265252E-2</v>
      </c>
      <c r="G925" s="21" t="s">
        <v>2325</v>
      </c>
      <c r="H925" s="21" t="s">
        <v>3316</v>
      </c>
      <c r="I925" s="21" t="s">
        <v>2223</v>
      </c>
      <c r="J925" s="16" t="s">
        <v>3364</v>
      </c>
    </row>
    <row r="926" spans="1:10" ht="25.5">
      <c r="A926" s="14" t="s">
        <v>948</v>
      </c>
      <c r="B926" s="15" t="s">
        <v>1699</v>
      </c>
      <c r="C926" s="16" t="s">
        <v>1700</v>
      </c>
      <c r="D926" s="27">
        <v>2315</v>
      </c>
      <c r="E926" s="26">
        <v>2205</v>
      </c>
      <c r="F926" s="17">
        <f t="shared" si="18"/>
        <v>4.9886621315192725E-2</v>
      </c>
      <c r="G926" s="21" t="s">
        <v>2242</v>
      </c>
      <c r="H926" s="21" t="s">
        <v>3315</v>
      </c>
      <c r="I926" s="21" t="s">
        <v>2223</v>
      </c>
      <c r="J926" s="16" t="s">
        <v>3364</v>
      </c>
    </row>
    <row r="927" spans="1:10">
      <c r="A927" s="14" t="s">
        <v>948</v>
      </c>
      <c r="B927" s="15" t="s">
        <v>1697</v>
      </c>
      <c r="C927" s="16" t="s">
        <v>1698</v>
      </c>
      <c r="D927" s="27">
        <v>1350</v>
      </c>
      <c r="E927" s="26">
        <v>1285</v>
      </c>
      <c r="F927" s="17">
        <f t="shared" si="18"/>
        <v>5.058365758754868E-2</v>
      </c>
      <c r="G927" s="21" t="s">
        <v>2243</v>
      </c>
      <c r="H927" s="21" t="s">
        <v>3315</v>
      </c>
      <c r="I927" s="21" t="s">
        <v>2223</v>
      </c>
      <c r="J927" s="16" t="s">
        <v>3364</v>
      </c>
    </row>
    <row r="928" spans="1:10">
      <c r="A928" s="14" t="s">
        <v>948</v>
      </c>
      <c r="B928" s="15" t="s">
        <v>1695</v>
      </c>
      <c r="C928" s="16" t="s">
        <v>1696</v>
      </c>
      <c r="D928" s="27">
        <v>525</v>
      </c>
      <c r="E928" s="26">
        <v>500</v>
      </c>
      <c r="F928" s="17">
        <f t="shared" si="18"/>
        <v>5.0000000000000044E-2</v>
      </c>
      <c r="G928" s="21" t="s">
        <v>2244</v>
      </c>
      <c r="H928" s="21" t="s">
        <v>3321</v>
      </c>
      <c r="I928" s="21" t="s">
        <v>2223</v>
      </c>
      <c r="J928" s="16" t="s">
        <v>3364</v>
      </c>
    </row>
    <row r="929" spans="1:10" ht="25.5">
      <c r="A929" s="14" t="s">
        <v>948</v>
      </c>
      <c r="B929" s="15" t="s">
        <v>1687</v>
      </c>
      <c r="C929" s="16" t="s">
        <v>1688</v>
      </c>
      <c r="D929" s="27">
        <v>850</v>
      </c>
      <c r="E929" s="26">
        <v>810</v>
      </c>
      <c r="F929" s="17">
        <f t="shared" si="18"/>
        <v>4.9382716049382713E-2</v>
      </c>
      <c r="G929" s="21" t="s">
        <v>2245</v>
      </c>
      <c r="H929" s="21" t="s">
        <v>3322</v>
      </c>
      <c r="I929" s="21" t="s">
        <v>2223</v>
      </c>
      <c r="J929" s="16" t="s">
        <v>3364</v>
      </c>
    </row>
    <row r="930" spans="1:10" ht="25.5">
      <c r="A930" s="14" t="s">
        <v>948</v>
      </c>
      <c r="B930" s="15" t="s">
        <v>1689</v>
      </c>
      <c r="C930" s="16" t="s">
        <v>1690</v>
      </c>
      <c r="D930" s="27">
        <v>1390</v>
      </c>
      <c r="E930" s="26">
        <v>1325</v>
      </c>
      <c r="F930" s="17">
        <f t="shared" si="18"/>
        <v>4.9056603773584895E-2</v>
      </c>
      <c r="G930" s="21" t="s">
        <v>2246</v>
      </c>
      <c r="H930" s="21" t="s">
        <v>3322</v>
      </c>
      <c r="I930" s="21" t="s">
        <v>2223</v>
      </c>
      <c r="J930" s="16" t="s">
        <v>3364</v>
      </c>
    </row>
    <row r="931" spans="1:10" ht="25.5">
      <c r="A931" s="14" t="s">
        <v>948</v>
      </c>
      <c r="B931" s="15" t="s">
        <v>1684</v>
      </c>
      <c r="C931" s="16" t="s">
        <v>2092</v>
      </c>
      <c r="D931" s="27">
        <v>570</v>
      </c>
      <c r="E931" s="26">
        <v>545</v>
      </c>
      <c r="F931" s="17">
        <f t="shared" si="18"/>
        <v>4.587155963302747E-2</v>
      </c>
      <c r="G931" s="21" t="s">
        <v>2247</v>
      </c>
      <c r="H931" s="21" t="s">
        <v>3322</v>
      </c>
      <c r="I931" s="21" t="s">
        <v>2223</v>
      </c>
      <c r="J931" s="16" t="s">
        <v>3364</v>
      </c>
    </row>
    <row r="932" spans="1:10" ht="25.5">
      <c r="A932" s="14" t="s">
        <v>948</v>
      </c>
      <c r="B932" s="15" t="s">
        <v>1685</v>
      </c>
      <c r="C932" s="16" t="s">
        <v>1686</v>
      </c>
      <c r="D932" s="27">
        <v>990</v>
      </c>
      <c r="E932" s="26">
        <v>945</v>
      </c>
      <c r="F932" s="17">
        <f t="shared" si="18"/>
        <v>4.7619047619047672E-2</v>
      </c>
      <c r="G932" s="21" t="s">
        <v>2248</v>
      </c>
      <c r="H932" s="21" t="s">
        <v>3322</v>
      </c>
      <c r="I932" s="21" t="s">
        <v>2223</v>
      </c>
      <c r="J932" s="16" t="s">
        <v>3364</v>
      </c>
    </row>
    <row r="933" spans="1:10">
      <c r="A933" s="14" t="s">
        <v>948</v>
      </c>
      <c r="B933" s="15" t="s">
        <v>1691</v>
      </c>
      <c r="C933" s="16" t="s">
        <v>1692</v>
      </c>
      <c r="D933" s="27">
        <v>60</v>
      </c>
      <c r="E933" s="26">
        <v>55</v>
      </c>
      <c r="F933" s="17">
        <f t="shared" si="18"/>
        <v>9.0909090909090828E-2</v>
      </c>
      <c r="G933" s="21" t="s">
        <v>2249</v>
      </c>
      <c r="H933" s="21" t="s">
        <v>3323</v>
      </c>
      <c r="I933" s="21" t="s">
        <v>2223</v>
      </c>
      <c r="J933" s="16" t="s">
        <v>3364</v>
      </c>
    </row>
    <row r="934" spans="1:10">
      <c r="A934" s="14" t="s">
        <v>948</v>
      </c>
      <c r="B934" s="15" t="s">
        <v>1693</v>
      </c>
      <c r="C934" s="16" t="s">
        <v>1694</v>
      </c>
      <c r="D934" s="27">
        <v>445</v>
      </c>
      <c r="E934" s="26">
        <v>425</v>
      </c>
      <c r="F934" s="17">
        <f t="shared" si="18"/>
        <v>4.705882352941182E-2</v>
      </c>
      <c r="G934" s="21" t="s">
        <v>2250</v>
      </c>
      <c r="H934" s="21" t="s">
        <v>3321</v>
      </c>
      <c r="I934" s="21" t="s">
        <v>2223</v>
      </c>
      <c r="J934" s="16" t="s">
        <v>3364</v>
      </c>
    </row>
    <row r="935" spans="1:10">
      <c r="A935" s="14" t="s">
        <v>948</v>
      </c>
      <c r="B935" s="15" t="s">
        <v>1453</v>
      </c>
      <c r="C935" s="16" t="s">
        <v>1454</v>
      </c>
      <c r="D935" s="27">
        <v>495</v>
      </c>
      <c r="E935" s="26">
        <v>470</v>
      </c>
      <c r="F935" s="17">
        <f t="shared" si="18"/>
        <v>5.3191489361702038E-2</v>
      </c>
      <c r="G935" s="21" t="s">
        <v>2326</v>
      </c>
      <c r="H935" s="21" t="s">
        <v>3331</v>
      </c>
      <c r="I935" s="21" t="s">
        <v>2223</v>
      </c>
      <c r="J935" s="16" t="s">
        <v>3364</v>
      </c>
    </row>
    <row r="936" spans="1:10">
      <c r="A936" s="14" t="s">
        <v>948</v>
      </c>
      <c r="B936" s="15" t="s">
        <v>1472</v>
      </c>
      <c r="C936" s="16" t="s">
        <v>1473</v>
      </c>
      <c r="D936" s="27">
        <v>780</v>
      </c>
      <c r="E936" s="26">
        <v>745</v>
      </c>
      <c r="F936" s="17">
        <f t="shared" si="18"/>
        <v>4.6979865771812124E-2</v>
      </c>
      <c r="G936" s="23">
        <v>4024074830833</v>
      </c>
      <c r="H936" s="21" t="s">
        <v>3318</v>
      </c>
      <c r="I936" s="21" t="s">
        <v>2223</v>
      </c>
      <c r="J936" s="16" t="s">
        <v>3364</v>
      </c>
    </row>
    <row r="937" spans="1:10" ht="38.25">
      <c r="A937" s="14" t="s">
        <v>21</v>
      </c>
      <c r="B937" s="15" t="s">
        <v>3394</v>
      </c>
      <c r="C937" s="16" t="s">
        <v>83</v>
      </c>
      <c r="D937" s="27">
        <v>280</v>
      </c>
      <c r="E937" s="26">
        <v>265</v>
      </c>
      <c r="F937" s="17">
        <f t="shared" si="18"/>
        <v>5.6603773584905648E-2</v>
      </c>
      <c r="G937" s="23">
        <v>4024074850329</v>
      </c>
      <c r="H937" s="21" t="s">
        <v>3348</v>
      </c>
      <c r="I937" s="21" t="s">
        <v>2223</v>
      </c>
      <c r="J937" s="16" t="s">
        <v>3377</v>
      </c>
    </row>
    <row r="938" spans="1:10">
      <c r="A938" s="14" t="s">
        <v>948</v>
      </c>
      <c r="B938" s="15" t="s">
        <v>2060</v>
      </c>
      <c r="C938" s="16" t="s">
        <v>2059</v>
      </c>
      <c r="D938" s="27">
        <v>2350</v>
      </c>
      <c r="E938" s="26">
        <v>2240</v>
      </c>
      <c r="F938" s="17">
        <f t="shared" si="18"/>
        <v>4.9107142857142794E-2</v>
      </c>
      <c r="G938" s="21" t="s">
        <v>2677</v>
      </c>
      <c r="H938" s="21" t="s">
        <v>3344</v>
      </c>
      <c r="I938" s="21" t="s">
        <v>2223</v>
      </c>
      <c r="J938" s="16" t="s">
        <v>3364</v>
      </c>
    </row>
    <row r="939" spans="1:10">
      <c r="A939" s="14" t="s">
        <v>948</v>
      </c>
      <c r="B939" s="15" t="s">
        <v>1584</v>
      </c>
      <c r="C939" s="16" t="s">
        <v>1585</v>
      </c>
      <c r="D939" s="27">
        <v>170</v>
      </c>
      <c r="E939" s="26">
        <v>160</v>
      </c>
      <c r="F939" s="17">
        <f t="shared" si="18"/>
        <v>6.25E-2</v>
      </c>
      <c r="G939" s="21" t="s">
        <v>2709</v>
      </c>
      <c r="H939" s="21" t="s">
        <v>3354</v>
      </c>
      <c r="I939" s="21" t="s">
        <v>2223</v>
      </c>
      <c r="J939" s="16" t="s">
        <v>3371</v>
      </c>
    </row>
    <row r="940" spans="1:10">
      <c r="A940" s="14" t="s">
        <v>948</v>
      </c>
      <c r="B940" s="15" t="s">
        <v>1588</v>
      </c>
      <c r="C940" s="16" t="s">
        <v>1589</v>
      </c>
      <c r="D940" s="27">
        <v>195</v>
      </c>
      <c r="E940" s="26">
        <v>185</v>
      </c>
      <c r="F940" s="17">
        <f t="shared" si="18"/>
        <v>5.4054054054053946E-2</v>
      </c>
      <c r="G940" s="21" t="s">
        <v>2710</v>
      </c>
      <c r="H940" s="21" t="s">
        <v>3354</v>
      </c>
      <c r="I940" s="21" t="s">
        <v>2223</v>
      </c>
      <c r="J940" s="16" t="s">
        <v>3371</v>
      </c>
    </row>
    <row r="941" spans="1:10">
      <c r="A941" s="14" t="s">
        <v>948</v>
      </c>
      <c r="B941" s="15" t="s">
        <v>1596</v>
      </c>
      <c r="C941" s="16" t="s">
        <v>1597</v>
      </c>
      <c r="D941" s="27">
        <v>180</v>
      </c>
      <c r="E941" s="26">
        <v>170</v>
      </c>
      <c r="F941" s="17">
        <f t="shared" si="18"/>
        <v>5.8823529411764719E-2</v>
      </c>
      <c r="G941" s="21" t="s">
        <v>2711</v>
      </c>
      <c r="H941" s="21" t="s">
        <v>3354</v>
      </c>
      <c r="I941" s="21" t="s">
        <v>2223</v>
      </c>
      <c r="J941" s="16" t="s">
        <v>3371</v>
      </c>
    </row>
    <row r="942" spans="1:10">
      <c r="A942" s="14" t="s">
        <v>948</v>
      </c>
      <c r="B942" s="15" t="s">
        <v>1592</v>
      </c>
      <c r="C942" s="16" t="s">
        <v>1593</v>
      </c>
      <c r="D942" s="27">
        <v>195</v>
      </c>
      <c r="E942" s="26">
        <v>185</v>
      </c>
      <c r="F942" s="17">
        <f t="shared" si="18"/>
        <v>5.4054054054053946E-2</v>
      </c>
      <c r="G942" s="21" t="s">
        <v>2712</v>
      </c>
      <c r="H942" s="21" t="s">
        <v>3354</v>
      </c>
      <c r="I942" s="21" t="s">
        <v>2223</v>
      </c>
      <c r="J942" s="16" t="s">
        <v>3371</v>
      </c>
    </row>
    <row r="943" spans="1:10">
      <c r="A943" s="14" t="s">
        <v>948</v>
      </c>
      <c r="B943" s="15" t="s">
        <v>1644</v>
      </c>
      <c r="C943" s="16" t="s">
        <v>1645</v>
      </c>
      <c r="D943" s="27">
        <v>170</v>
      </c>
      <c r="E943" s="26">
        <v>160</v>
      </c>
      <c r="F943" s="17">
        <f t="shared" si="18"/>
        <v>6.25E-2</v>
      </c>
      <c r="G943" s="21" t="s">
        <v>2703</v>
      </c>
      <c r="H943" s="21" t="s">
        <v>3354</v>
      </c>
      <c r="I943" s="21" t="s">
        <v>2223</v>
      </c>
      <c r="J943" s="16" t="s">
        <v>3371</v>
      </c>
    </row>
    <row r="944" spans="1:10">
      <c r="A944" s="14" t="s">
        <v>948</v>
      </c>
      <c r="B944" s="15" t="s">
        <v>1600</v>
      </c>
      <c r="C944" s="16" t="s">
        <v>1601</v>
      </c>
      <c r="D944" s="27">
        <v>80</v>
      </c>
      <c r="E944" s="26">
        <v>75</v>
      </c>
      <c r="F944" s="17">
        <f t="shared" si="18"/>
        <v>6.6666666666666652E-2</v>
      </c>
      <c r="G944" s="21" t="s">
        <v>2713</v>
      </c>
      <c r="H944" s="21" t="s">
        <v>3357</v>
      </c>
      <c r="I944" s="21" t="s">
        <v>2223</v>
      </c>
      <c r="J944" s="16" t="s">
        <v>3371</v>
      </c>
    </row>
    <row r="945" spans="1:10">
      <c r="A945" s="14" t="s">
        <v>948</v>
      </c>
      <c r="B945" s="15" t="s">
        <v>1678</v>
      </c>
      <c r="C945" s="16" t="s">
        <v>1679</v>
      </c>
      <c r="D945" s="27">
        <v>80</v>
      </c>
      <c r="E945" s="26">
        <v>75</v>
      </c>
      <c r="F945" s="17">
        <f t="shared" si="18"/>
        <v>6.6666666666666652E-2</v>
      </c>
      <c r="G945" s="21" t="s">
        <v>2695</v>
      </c>
      <c r="H945" s="21" t="s">
        <v>3354</v>
      </c>
      <c r="I945" s="21" t="s">
        <v>2223</v>
      </c>
      <c r="J945" s="16" t="s">
        <v>3371</v>
      </c>
    </row>
    <row r="946" spans="1:10">
      <c r="A946" s="14" t="s">
        <v>948</v>
      </c>
      <c r="B946" s="15" t="s">
        <v>1674</v>
      </c>
      <c r="C946" s="16" t="s">
        <v>1675</v>
      </c>
      <c r="D946" s="27">
        <v>170</v>
      </c>
      <c r="E946" s="26">
        <v>160</v>
      </c>
      <c r="F946" s="17">
        <f t="shared" si="18"/>
        <v>6.25E-2</v>
      </c>
      <c r="G946" s="21" t="s">
        <v>2696</v>
      </c>
      <c r="H946" s="21" t="s">
        <v>3354</v>
      </c>
      <c r="I946" s="21" t="s">
        <v>2223</v>
      </c>
      <c r="J946" s="16" t="s">
        <v>3371</v>
      </c>
    </row>
    <row r="947" spans="1:10">
      <c r="A947" s="14" t="s">
        <v>948</v>
      </c>
      <c r="B947" s="15" t="s">
        <v>1634</v>
      </c>
      <c r="C947" s="16" t="s">
        <v>1635</v>
      </c>
      <c r="D947" s="27">
        <v>225</v>
      </c>
      <c r="E947" s="26">
        <v>215</v>
      </c>
      <c r="F947" s="17">
        <f t="shared" si="18"/>
        <v>4.6511627906976827E-2</v>
      </c>
      <c r="G947" s="21" t="s">
        <v>2733</v>
      </c>
      <c r="H947" s="21" t="s">
        <v>3357</v>
      </c>
      <c r="I947" s="21" t="s">
        <v>2223</v>
      </c>
      <c r="J947" s="16" t="s">
        <v>3371</v>
      </c>
    </row>
    <row r="948" spans="1:10">
      <c r="A948" s="14" t="s">
        <v>948</v>
      </c>
      <c r="B948" s="15" t="s">
        <v>1666</v>
      </c>
      <c r="C948" s="16" t="s">
        <v>1667</v>
      </c>
      <c r="D948" s="27">
        <v>80</v>
      </c>
      <c r="E948" s="26">
        <v>75</v>
      </c>
      <c r="F948" s="17">
        <f t="shared" si="18"/>
        <v>6.6666666666666652E-2</v>
      </c>
      <c r="G948" s="21" t="s">
        <v>2697</v>
      </c>
      <c r="H948" s="21" t="s">
        <v>3354</v>
      </c>
      <c r="I948" s="21" t="s">
        <v>2223</v>
      </c>
      <c r="J948" s="16" t="s">
        <v>3371</v>
      </c>
    </row>
    <row r="949" spans="1:10">
      <c r="A949" s="14" t="s">
        <v>948</v>
      </c>
      <c r="B949" s="15" t="s">
        <v>1682</v>
      </c>
      <c r="C949" s="16" t="s">
        <v>1683</v>
      </c>
      <c r="D949" s="27">
        <v>80</v>
      </c>
      <c r="E949" s="26">
        <v>75</v>
      </c>
      <c r="F949" s="17">
        <f t="shared" si="18"/>
        <v>6.6666666666666652E-2</v>
      </c>
      <c r="G949" s="21" t="s">
        <v>2698</v>
      </c>
      <c r="H949" s="21" t="s">
        <v>3354</v>
      </c>
      <c r="I949" s="21" t="s">
        <v>2223</v>
      </c>
      <c r="J949" s="16" t="s">
        <v>3371</v>
      </c>
    </row>
    <row r="950" spans="1:10">
      <c r="A950" s="14" t="s">
        <v>948</v>
      </c>
      <c r="B950" s="15" t="s">
        <v>1791</v>
      </c>
      <c r="C950" s="16" t="s">
        <v>1792</v>
      </c>
      <c r="D950" s="27">
        <v>50</v>
      </c>
      <c r="E950" s="26">
        <v>45</v>
      </c>
      <c r="F950" s="17">
        <f t="shared" si="18"/>
        <v>0.11111111111111116</v>
      </c>
      <c r="G950" s="21" t="s">
        <v>2737</v>
      </c>
      <c r="H950" s="21" t="s">
        <v>3313</v>
      </c>
      <c r="I950" s="21" t="s">
        <v>2223</v>
      </c>
      <c r="J950" s="16" t="s">
        <v>3371</v>
      </c>
    </row>
    <row r="951" spans="1:10">
      <c r="A951" s="14" t="s">
        <v>948</v>
      </c>
      <c r="B951" s="15" t="s">
        <v>1793</v>
      </c>
      <c r="C951" s="16" t="s">
        <v>1794</v>
      </c>
      <c r="D951" s="27">
        <v>145</v>
      </c>
      <c r="E951" s="26">
        <v>140</v>
      </c>
      <c r="F951" s="17">
        <f t="shared" si="18"/>
        <v>3.5714285714285809E-2</v>
      </c>
      <c r="G951" s="21" t="s">
        <v>2738</v>
      </c>
      <c r="H951" s="21" t="s">
        <v>3313</v>
      </c>
      <c r="I951" s="21" t="s">
        <v>2223</v>
      </c>
      <c r="J951" s="16" t="s">
        <v>3371</v>
      </c>
    </row>
    <row r="952" spans="1:10">
      <c r="A952" s="14" t="s">
        <v>948</v>
      </c>
      <c r="B952" s="15" t="s">
        <v>1618</v>
      </c>
      <c r="C952" s="16" t="s">
        <v>1619</v>
      </c>
      <c r="D952" s="27">
        <v>70</v>
      </c>
      <c r="E952" s="26">
        <v>65</v>
      </c>
      <c r="F952" s="17">
        <f t="shared" si="18"/>
        <v>7.6923076923076872E-2</v>
      </c>
      <c r="G952" s="21" t="s">
        <v>2726</v>
      </c>
      <c r="H952" s="21" t="s">
        <v>3354</v>
      </c>
      <c r="I952" s="21" t="s">
        <v>2223</v>
      </c>
      <c r="J952" s="16" t="s">
        <v>3371</v>
      </c>
    </row>
    <row r="953" spans="1:10">
      <c r="A953" s="14" t="s">
        <v>948</v>
      </c>
      <c r="B953" s="15" t="s">
        <v>1630</v>
      </c>
      <c r="C953" s="16" t="s">
        <v>1631</v>
      </c>
      <c r="D953" s="27">
        <v>70</v>
      </c>
      <c r="E953" s="26">
        <v>65</v>
      </c>
      <c r="F953" s="17">
        <f t="shared" si="18"/>
        <v>7.6923076923076872E-2</v>
      </c>
      <c r="G953" s="21" t="s">
        <v>2720</v>
      </c>
      <c r="H953" s="21" t="s">
        <v>3354</v>
      </c>
      <c r="I953" s="21" t="s">
        <v>2223</v>
      </c>
      <c r="J953" s="16" t="s">
        <v>3371</v>
      </c>
    </row>
    <row r="954" spans="1:10">
      <c r="A954" s="14" t="s">
        <v>948</v>
      </c>
      <c r="B954" s="15" t="s">
        <v>1670</v>
      </c>
      <c r="C954" s="16" t="s">
        <v>1671</v>
      </c>
      <c r="D954" s="27">
        <v>205</v>
      </c>
      <c r="E954" s="26">
        <v>195</v>
      </c>
      <c r="F954" s="17">
        <f t="shared" si="18"/>
        <v>5.1282051282051322E-2</v>
      </c>
      <c r="G954" s="21" t="s">
        <v>2699</v>
      </c>
      <c r="H954" s="21" t="s">
        <v>3354</v>
      </c>
      <c r="I954" s="21" t="s">
        <v>2223</v>
      </c>
      <c r="J954" s="16" t="s">
        <v>3371</v>
      </c>
    </row>
    <row r="955" spans="1:10">
      <c r="A955" s="14" t="s">
        <v>948</v>
      </c>
      <c r="B955" s="15" t="s">
        <v>1604</v>
      </c>
      <c r="C955" s="16" t="s">
        <v>1605</v>
      </c>
      <c r="D955" s="27">
        <v>90</v>
      </c>
      <c r="E955" s="26">
        <v>85</v>
      </c>
      <c r="F955" s="17">
        <f t="shared" si="18"/>
        <v>5.8823529411764719E-2</v>
      </c>
      <c r="G955" s="21" t="s">
        <v>2714</v>
      </c>
      <c r="H955" s="21" t="s">
        <v>3354</v>
      </c>
      <c r="I955" s="21" t="s">
        <v>2223</v>
      </c>
      <c r="J955" s="16" t="s">
        <v>3371</v>
      </c>
    </row>
    <row r="956" spans="1:10">
      <c r="A956" s="14" t="s">
        <v>948</v>
      </c>
      <c r="B956" s="15" t="s">
        <v>1602</v>
      </c>
      <c r="C956" s="16" t="s">
        <v>1603</v>
      </c>
      <c r="D956" s="27">
        <v>295</v>
      </c>
      <c r="E956" s="26">
        <v>280</v>
      </c>
      <c r="F956" s="17">
        <f t="shared" si="18"/>
        <v>5.3571428571428603E-2</v>
      </c>
      <c r="G956" s="21" t="s">
        <v>2715</v>
      </c>
      <c r="H956" s="21" t="s">
        <v>3354</v>
      </c>
      <c r="I956" s="21" t="s">
        <v>2223</v>
      </c>
      <c r="J956" s="16" t="s">
        <v>3371</v>
      </c>
    </row>
    <row r="957" spans="1:10">
      <c r="A957" s="14" t="s">
        <v>948</v>
      </c>
      <c r="B957" s="15" t="s">
        <v>1608</v>
      </c>
      <c r="C957" s="16" t="s">
        <v>1609</v>
      </c>
      <c r="D957" s="27">
        <v>145</v>
      </c>
      <c r="E957" s="26">
        <v>140</v>
      </c>
      <c r="F957" s="17">
        <f t="shared" si="18"/>
        <v>3.5714285714285809E-2</v>
      </c>
      <c r="G957" s="21" t="s">
        <v>2716</v>
      </c>
      <c r="H957" s="21" t="s">
        <v>3354</v>
      </c>
      <c r="I957" s="21" t="s">
        <v>2223</v>
      </c>
      <c r="J957" s="16" t="s">
        <v>3371</v>
      </c>
    </row>
    <row r="958" spans="1:10">
      <c r="A958" s="14" t="s">
        <v>948</v>
      </c>
      <c r="B958" s="15" t="s">
        <v>1606</v>
      </c>
      <c r="C958" s="16" t="s">
        <v>1607</v>
      </c>
      <c r="D958" s="27">
        <v>455</v>
      </c>
      <c r="E958" s="26">
        <v>435</v>
      </c>
      <c r="F958" s="17">
        <f t="shared" si="18"/>
        <v>4.5977011494252817E-2</v>
      </c>
      <c r="G958" s="21" t="s">
        <v>2717</v>
      </c>
      <c r="H958" s="21" t="s">
        <v>3354</v>
      </c>
      <c r="I958" s="21" t="s">
        <v>2223</v>
      </c>
      <c r="J958" s="16" t="s">
        <v>3371</v>
      </c>
    </row>
    <row r="959" spans="1:10">
      <c r="A959" s="14" t="s">
        <v>948</v>
      </c>
      <c r="B959" s="15" t="s">
        <v>1783</v>
      </c>
      <c r="C959" s="16" t="s">
        <v>1784</v>
      </c>
      <c r="D959" s="27">
        <v>125</v>
      </c>
      <c r="E959" s="26">
        <v>120</v>
      </c>
      <c r="F959" s="17">
        <f t="shared" si="18"/>
        <v>4.1666666666666741E-2</v>
      </c>
      <c r="G959" s="21" t="s">
        <v>2739</v>
      </c>
      <c r="H959" s="21" t="s">
        <v>3357</v>
      </c>
      <c r="I959" s="21" t="s">
        <v>2223</v>
      </c>
      <c r="J959" s="16" t="s">
        <v>3371</v>
      </c>
    </row>
    <row r="960" spans="1:10" ht="76.5">
      <c r="A960" s="14" t="s">
        <v>948</v>
      </c>
      <c r="B960" s="15" t="s">
        <v>1761</v>
      </c>
      <c r="C960" s="16" t="s">
        <v>1762</v>
      </c>
      <c r="D960" s="27">
        <v>505</v>
      </c>
      <c r="E960" s="26">
        <v>480</v>
      </c>
      <c r="F960" s="17">
        <f t="shared" si="18"/>
        <v>5.2083333333333259E-2</v>
      </c>
      <c r="G960" s="21" t="s">
        <v>2746</v>
      </c>
      <c r="H960" s="21" t="s">
        <v>3354</v>
      </c>
      <c r="I960" s="21" t="s">
        <v>2223</v>
      </c>
      <c r="J960" s="16" t="s">
        <v>3371</v>
      </c>
    </row>
    <row r="961" spans="1:10" ht="76.5">
      <c r="A961" s="14" t="s">
        <v>948</v>
      </c>
      <c r="B961" s="15" t="s">
        <v>1767</v>
      </c>
      <c r="C961" s="16" t="s">
        <v>1768</v>
      </c>
      <c r="D961" s="27">
        <v>235</v>
      </c>
      <c r="E961" s="26">
        <v>225</v>
      </c>
      <c r="F961" s="17">
        <f t="shared" si="18"/>
        <v>4.4444444444444509E-2</v>
      </c>
      <c r="G961" s="21" t="s">
        <v>2747</v>
      </c>
      <c r="H961" s="21" t="s">
        <v>3354</v>
      </c>
      <c r="I961" s="21" t="s">
        <v>2223</v>
      </c>
      <c r="J961" s="16" t="s">
        <v>3371</v>
      </c>
    </row>
    <row r="962" spans="1:10" ht="76.5">
      <c r="A962" s="14" t="s">
        <v>948</v>
      </c>
      <c r="B962" s="15" t="s">
        <v>1773</v>
      </c>
      <c r="C962" s="16" t="s">
        <v>1774</v>
      </c>
      <c r="D962" s="27">
        <v>725</v>
      </c>
      <c r="E962" s="26">
        <v>690</v>
      </c>
      <c r="F962" s="17">
        <f t="shared" si="18"/>
        <v>5.0724637681159424E-2</v>
      </c>
      <c r="G962" s="21" t="s">
        <v>2749</v>
      </c>
      <c r="H962" s="21" t="s">
        <v>3354</v>
      </c>
      <c r="I962" s="21" t="s">
        <v>2223</v>
      </c>
      <c r="J962" s="16" t="s">
        <v>3371</v>
      </c>
    </row>
    <row r="963" spans="1:10" ht="76.5">
      <c r="A963" s="14" t="s">
        <v>948</v>
      </c>
      <c r="B963" s="15" t="s">
        <v>1775</v>
      </c>
      <c r="C963" s="16" t="s">
        <v>1776</v>
      </c>
      <c r="D963" s="27">
        <v>670</v>
      </c>
      <c r="E963" s="26">
        <v>640</v>
      </c>
      <c r="F963" s="17">
        <f t="shared" si="18"/>
        <v>4.6875E-2</v>
      </c>
      <c r="G963" s="21" t="s">
        <v>2750</v>
      </c>
      <c r="H963" s="21" t="s">
        <v>3354</v>
      </c>
      <c r="I963" s="21" t="s">
        <v>2223</v>
      </c>
      <c r="J963" s="16" t="s">
        <v>3371</v>
      </c>
    </row>
    <row r="964" spans="1:10" ht="38.25">
      <c r="A964" s="14" t="s">
        <v>948</v>
      </c>
      <c r="B964" s="15" t="s">
        <v>1777</v>
      </c>
      <c r="C964" s="16" t="s">
        <v>1778</v>
      </c>
      <c r="D964" s="27">
        <v>615</v>
      </c>
      <c r="E964" s="26">
        <v>585</v>
      </c>
      <c r="F964" s="17">
        <f t="shared" si="18"/>
        <v>5.1282051282051322E-2</v>
      </c>
      <c r="G964" s="21" t="s">
        <v>2751</v>
      </c>
      <c r="H964" s="21" t="s">
        <v>3354</v>
      </c>
      <c r="I964" s="21" t="s">
        <v>2223</v>
      </c>
      <c r="J964" s="16" t="s">
        <v>3371</v>
      </c>
    </row>
    <row r="965" spans="1:10" ht="63.75">
      <c r="A965" s="14" t="s">
        <v>948</v>
      </c>
      <c r="B965" s="15" t="s">
        <v>1771</v>
      </c>
      <c r="C965" s="16" t="s">
        <v>1772</v>
      </c>
      <c r="D965" s="27">
        <v>795</v>
      </c>
      <c r="E965" s="26">
        <v>755</v>
      </c>
      <c r="F965" s="17">
        <f t="shared" si="18"/>
        <v>5.2980132450331174E-2</v>
      </c>
      <c r="G965" s="21" t="s">
        <v>2752</v>
      </c>
      <c r="H965" s="21" t="s">
        <v>3354</v>
      </c>
      <c r="I965" s="21" t="s">
        <v>2223</v>
      </c>
      <c r="J965" s="16" t="s">
        <v>3371</v>
      </c>
    </row>
    <row r="966" spans="1:10">
      <c r="A966" s="14" t="s">
        <v>948</v>
      </c>
      <c r="B966" s="15" t="s">
        <v>1668</v>
      </c>
      <c r="C966" s="16" t="s">
        <v>1669</v>
      </c>
      <c r="D966" s="27">
        <v>195</v>
      </c>
      <c r="E966" s="26">
        <v>185</v>
      </c>
      <c r="F966" s="17">
        <f t="shared" si="18"/>
        <v>5.4054054054053946E-2</v>
      </c>
      <c r="G966" s="21" t="s">
        <v>2700</v>
      </c>
      <c r="H966" s="21" t="s">
        <v>3354</v>
      </c>
      <c r="I966" s="21" t="s">
        <v>2223</v>
      </c>
      <c r="J966" s="16" t="s">
        <v>3371</v>
      </c>
    </row>
    <row r="967" spans="1:10">
      <c r="A967" s="14" t="s">
        <v>948</v>
      </c>
      <c r="B967" s="15" t="s">
        <v>1785</v>
      </c>
      <c r="C967" s="16" t="s">
        <v>1786</v>
      </c>
      <c r="D967" s="27">
        <v>105</v>
      </c>
      <c r="E967" s="26">
        <v>100</v>
      </c>
      <c r="F967" s="17">
        <f t="shared" si="18"/>
        <v>5.0000000000000044E-2</v>
      </c>
      <c r="G967" s="21" t="s">
        <v>2740</v>
      </c>
      <c r="H967" s="21" t="s">
        <v>3354</v>
      </c>
      <c r="I967" s="21" t="s">
        <v>2223</v>
      </c>
      <c r="J967" s="16" t="s">
        <v>3371</v>
      </c>
    </row>
    <row r="968" spans="1:10">
      <c r="A968" s="14" t="s">
        <v>948</v>
      </c>
      <c r="B968" s="15" t="s">
        <v>1787</v>
      </c>
      <c r="C968" s="16" t="s">
        <v>1788</v>
      </c>
      <c r="D968" s="27">
        <v>105</v>
      </c>
      <c r="E968" s="26">
        <v>100</v>
      </c>
      <c r="F968" s="17">
        <f t="shared" si="18"/>
        <v>5.0000000000000044E-2</v>
      </c>
      <c r="G968" s="21" t="s">
        <v>2741</v>
      </c>
      <c r="H968" s="21" t="s">
        <v>3354</v>
      </c>
      <c r="I968" s="21" t="s">
        <v>2223</v>
      </c>
      <c r="J968" s="16" t="s">
        <v>3371</v>
      </c>
    </row>
    <row r="969" spans="1:10">
      <c r="A969" s="14" t="s">
        <v>948</v>
      </c>
      <c r="B969" s="15" t="s">
        <v>1789</v>
      </c>
      <c r="C969" s="16" t="s">
        <v>1790</v>
      </c>
      <c r="D969" s="27">
        <v>105</v>
      </c>
      <c r="E969" s="26">
        <v>100</v>
      </c>
      <c r="F969" s="17">
        <f t="shared" si="18"/>
        <v>5.0000000000000044E-2</v>
      </c>
      <c r="G969" s="21" t="s">
        <v>2742</v>
      </c>
      <c r="H969" s="21" t="s">
        <v>3354</v>
      </c>
      <c r="I969" s="21" t="s">
        <v>2223</v>
      </c>
      <c r="J969" s="16" t="s">
        <v>3371</v>
      </c>
    </row>
    <row r="970" spans="1:10">
      <c r="A970" s="14" t="s">
        <v>948</v>
      </c>
      <c r="B970" s="15" t="s">
        <v>1648</v>
      </c>
      <c r="C970" s="16" t="s">
        <v>1649</v>
      </c>
      <c r="D970" s="27">
        <v>195</v>
      </c>
      <c r="E970" s="26">
        <v>185</v>
      </c>
      <c r="F970" s="17">
        <f t="shared" si="18"/>
        <v>5.4054054054053946E-2</v>
      </c>
      <c r="G970" s="21" t="s">
        <v>2704</v>
      </c>
      <c r="H970" s="21" t="s">
        <v>3354</v>
      </c>
      <c r="I970" s="21" t="s">
        <v>2223</v>
      </c>
      <c r="J970" s="16" t="s">
        <v>3371</v>
      </c>
    </row>
    <row r="971" spans="1:10" ht="89.25">
      <c r="A971" s="14" t="s">
        <v>948</v>
      </c>
      <c r="B971" s="15" t="s">
        <v>1650</v>
      </c>
      <c r="C971" s="16" t="s">
        <v>1651</v>
      </c>
      <c r="D971" s="27">
        <v>335</v>
      </c>
      <c r="E971" s="26">
        <v>320</v>
      </c>
      <c r="F971" s="17">
        <f t="shared" si="18"/>
        <v>4.6875E-2</v>
      </c>
      <c r="G971" s="21" t="s">
        <v>2687</v>
      </c>
      <c r="H971" s="21" t="s">
        <v>3354</v>
      </c>
      <c r="I971" s="21" t="s">
        <v>2223</v>
      </c>
      <c r="J971" s="16" t="s">
        <v>3371</v>
      </c>
    </row>
    <row r="972" spans="1:10" ht="76.5">
      <c r="A972" s="14" t="s">
        <v>948</v>
      </c>
      <c r="B972" s="15" t="s">
        <v>1652</v>
      </c>
      <c r="C972" s="16" t="s">
        <v>1653</v>
      </c>
      <c r="D972" s="27">
        <v>195</v>
      </c>
      <c r="E972" s="26">
        <v>185</v>
      </c>
      <c r="F972" s="17">
        <f t="shared" si="18"/>
        <v>5.4054054054053946E-2</v>
      </c>
      <c r="G972" s="21" t="s">
        <v>2688</v>
      </c>
      <c r="H972" s="21" t="s">
        <v>3354</v>
      </c>
      <c r="I972" s="21" t="s">
        <v>2223</v>
      </c>
      <c r="J972" s="16" t="s">
        <v>3371</v>
      </c>
    </row>
    <row r="973" spans="1:10" ht="89.25">
      <c r="A973" s="14" t="s">
        <v>948</v>
      </c>
      <c r="B973" s="15" t="s">
        <v>1654</v>
      </c>
      <c r="C973" s="16" t="s">
        <v>1655</v>
      </c>
      <c r="D973" s="27">
        <v>345</v>
      </c>
      <c r="E973" s="26">
        <v>330</v>
      </c>
      <c r="F973" s="17">
        <f t="shared" si="18"/>
        <v>4.5454545454545414E-2</v>
      </c>
      <c r="G973" s="21" t="s">
        <v>2689</v>
      </c>
      <c r="H973" s="21" t="s">
        <v>3354</v>
      </c>
      <c r="I973" s="21" t="s">
        <v>2223</v>
      </c>
      <c r="J973" s="16" t="s">
        <v>3371</v>
      </c>
    </row>
    <row r="974" spans="1:10" ht="89.25">
      <c r="A974" s="14" t="s">
        <v>948</v>
      </c>
      <c r="B974" s="15" t="s">
        <v>1656</v>
      </c>
      <c r="C974" s="16" t="s">
        <v>1657</v>
      </c>
      <c r="D974" s="27">
        <v>335</v>
      </c>
      <c r="E974" s="26">
        <v>320</v>
      </c>
      <c r="F974" s="17">
        <f t="shared" si="18"/>
        <v>4.6875E-2</v>
      </c>
      <c r="G974" s="21" t="s">
        <v>2684</v>
      </c>
      <c r="H974" s="21" t="s">
        <v>3356</v>
      </c>
      <c r="I974" s="21" t="s">
        <v>2223</v>
      </c>
      <c r="J974" s="16" t="s">
        <v>3371</v>
      </c>
    </row>
    <row r="975" spans="1:10" ht="89.25">
      <c r="A975" s="14" t="s">
        <v>948</v>
      </c>
      <c r="B975" s="15" t="s">
        <v>1660</v>
      </c>
      <c r="C975" s="16" t="s">
        <v>1661</v>
      </c>
      <c r="D975" s="27">
        <v>345</v>
      </c>
      <c r="E975" s="26">
        <v>330</v>
      </c>
      <c r="F975" s="17">
        <f t="shared" si="18"/>
        <v>4.5454545454545414E-2</v>
      </c>
      <c r="G975" s="21" t="s">
        <v>2685</v>
      </c>
      <c r="H975" s="21" t="s">
        <v>3354</v>
      </c>
      <c r="I975" s="21" t="s">
        <v>2223</v>
      </c>
      <c r="J975" s="16" t="s">
        <v>3371</v>
      </c>
    </row>
    <row r="976" spans="1:10" ht="76.5">
      <c r="A976" s="14" t="s">
        <v>948</v>
      </c>
      <c r="B976" s="15" t="s">
        <v>1658</v>
      </c>
      <c r="C976" s="16" t="s">
        <v>1659</v>
      </c>
      <c r="D976" s="27">
        <v>195</v>
      </c>
      <c r="E976" s="26">
        <v>185</v>
      </c>
      <c r="F976" s="17">
        <f t="shared" si="18"/>
        <v>5.4054054054053946E-2</v>
      </c>
      <c r="G976" s="21" t="s">
        <v>2686</v>
      </c>
      <c r="H976" s="21" t="s">
        <v>3354</v>
      </c>
      <c r="I976" s="21" t="s">
        <v>2223</v>
      </c>
      <c r="J976" s="16" t="s">
        <v>3371</v>
      </c>
    </row>
    <row r="977" spans="1:11" ht="89.25">
      <c r="A977" s="14" t="s">
        <v>948</v>
      </c>
      <c r="B977" s="15" t="s">
        <v>1759</v>
      </c>
      <c r="C977" s="16" t="s">
        <v>1760</v>
      </c>
      <c r="D977" s="27">
        <v>605</v>
      </c>
      <c r="E977" s="26">
        <v>575</v>
      </c>
      <c r="F977" s="17">
        <f t="shared" si="18"/>
        <v>5.2173913043478182E-2</v>
      </c>
      <c r="G977" s="21" t="s">
        <v>1759</v>
      </c>
      <c r="H977" s="21" t="s">
        <v>3354</v>
      </c>
      <c r="I977" s="21" t="s">
        <v>2223</v>
      </c>
      <c r="J977" s="16" t="s">
        <v>3371</v>
      </c>
    </row>
    <row r="978" spans="1:11" ht="63.75">
      <c r="A978" s="14" t="s">
        <v>948</v>
      </c>
      <c r="B978" s="15" t="s">
        <v>1769</v>
      </c>
      <c r="C978" s="16" t="s">
        <v>1770</v>
      </c>
      <c r="D978" s="27">
        <v>905</v>
      </c>
      <c r="E978" s="26">
        <v>860</v>
      </c>
      <c r="F978" s="17">
        <f t="shared" si="18"/>
        <v>5.232558139534893E-2</v>
      </c>
      <c r="G978" s="21" t="s">
        <v>2753</v>
      </c>
      <c r="H978" s="21" t="s">
        <v>3354</v>
      </c>
      <c r="I978" s="21" t="s">
        <v>2223</v>
      </c>
      <c r="J978" s="16" t="s">
        <v>3371</v>
      </c>
    </row>
    <row r="979" spans="1:11">
      <c r="A979" s="14" t="s">
        <v>948</v>
      </c>
      <c r="B979" s="15" t="s">
        <v>1614</v>
      </c>
      <c r="C979" s="16" t="s">
        <v>1615</v>
      </c>
      <c r="D979" s="27">
        <v>170</v>
      </c>
      <c r="E979" s="26">
        <v>160</v>
      </c>
      <c r="F979" s="17">
        <f t="shared" si="18"/>
        <v>6.25E-2</v>
      </c>
      <c r="G979" s="21" t="s">
        <v>2727</v>
      </c>
      <c r="H979" s="21" t="s">
        <v>3354</v>
      </c>
      <c r="I979" s="21" t="s">
        <v>2223</v>
      </c>
      <c r="J979" s="16" t="s">
        <v>3371</v>
      </c>
    </row>
    <row r="980" spans="1:11">
      <c r="A980" s="14" t="s">
        <v>948</v>
      </c>
      <c r="B980" s="15" t="s">
        <v>1616</v>
      </c>
      <c r="C980" s="16" t="s">
        <v>1617</v>
      </c>
      <c r="D980" s="27">
        <v>125</v>
      </c>
      <c r="E980" s="26">
        <v>120</v>
      </c>
      <c r="F980" s="17">
        <f t="shared" si="18"/>
        <v>4.1666666666666741E-2</v>
      </c>
      <c r="G980" s="21" t="s">
        <v>2728</v>
      </c>
      <c r="H980" s="21" t="s">
        <v>3354</v>
      </c>
      <c r="I980" s="21" t="s">
        <v>2223</v>
      </c>
      <c r="J980" s="16" t="s">
        <v>3371</v>
      </c>
    </row>
    <row r="981" spans="1:11">
      <c r="A981" s="14" t="s">
        <v>948</v>
      </c>
      <c r="B981" s="15" t="s">
        <v>1610</v>
      </c>
      <c r="C981" s="16" t="s">
        <v>1611</v>
      </c>
      <c r="D981" s="27">
        <v>70</v>
      </c>
      <c r="E981" s="26">
        <v>65</v>
      </c>
      <c r="F981" s="17">
        <f t="shared" si="18"/>
        <v>7.6923076923076872E-2</v>
      </c>
      <c r="G981" s="21" t="s">
        <v>2729</v>
      </c>
      <c r="H981" s="21" t="s">
        <v>3354</v>
      </c>
      <c r="I981" s="21" t="s">
        <v>2223</v>
      </c>
      <c r="J981" s="16" t="s">
        <v>3371</v>
      </c>
    </row>
    <row r="982" spans="1:11" ht="85.5" customHeight="1">
      <c r="A982" s="14" t="s">
        <v>948</v>
      </c>
      <c r="B982" s="15" t="s">
        <v>1628</v>
      </c>
      <c r="C982" s="16" t="s">
        <v>1629</v>
      </c>
      <c r="D982" s="27">
        <v>180</v>
      </c>
      <c r="E982" s="26">
        <v>170</v>
      </c>
      <c r="F982" s="17">
        <f t="shared" ref="F982:F1044" si="19">D982/E982-1</f>
        <v>5.8823529411764719E-2</v>
      </c>
      <c r="G982" s="21" t="s">
        <v>2721</v>
      </c>
      <c r="H982" s="21" t="s">
        <v>3354</v>
      </c>
      <c r="I982" s="21" t="s">
        <v>2223</v>
      </c>
      <c r="J982" s="16" t="s">
        <v>3371</v>
      </c>
    </row>
    <row r="983" spans="1:11" ht="85.5" customHeight="1">
      <c r="A983" s="14" t="s">
        <v>948</v>
      </c>
      <c r="B983" s="15" t="s">
        <v>1626</v>
      </c>
      <c r="C983" s="16" t="s">
        <v>1627</v>
      </c>
      <c r="D983" s="27">
        <v>125</v>
      </c>
      <c r="E983" s="26">
        <v>120</v>
      </c>
      <c r="F983" s="17">
        <f t="shared" si="19"/>
        <v>4.1666666666666741E-2</v>
      </c>
      <c r="G983" s="21" t="s">
        <v>2722</v>
      </c>
      <c r="H983" s="21" t="s">
        <v>3354</v>
      </c>
      <c r="I983" s="21" t="s">
        <v>2223</v>
      </c>
      <c r="J983" s="16" t="s">
        <v>3371</v>
      </c>
    </row>
    <row r="984" spans="1:11" ht="85.5" customHeight="1">
      <c r="A984" s="14" t="s">
        <v>948</v>
      </c>
      <c r="B984" s="15" t="s">
        <v>1622</v>
      </c>
      <c r="C984" s="16" t="s">
        <v>1623</v>
      </c>
      <c r="D984" s="27">
        <v>70</v>
      </c>
      <c r="E984" s="26">
        <v>65</v>
      </c>
      <c r="F984" s="17">
        <f t="shared" si="19"/>
        <v>7.6923076923076872E-2</v>
      </c>
      <c r="G984" s="21" t="s">
        <v>2723</v>
      </c>
      <c r="H984" s="21" t="s">
        <v>3354</v>
      </c>
      <c r="I984" s="21" t="s">
        <v>2223</v>
      </c>
      <c r="J984" s="16" t="s">
        <v>3371</v>
      </c>
    </row>
    <row r="985" spans="1:11" ht="85.5" customHeight="1">
      <c r="A985" s="14" t="s">
        <v>948</v>
      </c>
      <c r="B985" s="15" t="s">
        <v>1799</v>
      </c>
      <c r="C985" s="16" t="s">
        <v>1800</v>
      </c>
      <c r="D985" s="27">
        <v>1130</v>
      </c>
      <c r="E985" s="26">
        <v>1075</v>
      </c>
      <c r="F985" s="17">
        <f t="shared" si="19"/>
        <v>5.1162790697674376E-2</v>
      </c>
      <c r="G985" s="21" t="s">
        <v>2743</v>
      </c>
      <c r="H985" s="21" t="s">
        <v>3360</v>
      </c>
      <c r="I985" s="21" t="s">
        <v>2223</v>
      </c>
      <c r="J985" s="16" t="s">
        <v>3371</v>
      </c>
    </row>
    <row r="986" spans="1:11" ht="85.5" customHeight="1">
      <c r="A986" s="14" t="s">
        <v>21</v>
      </c>
      <c r="B986" s="15" t="s">
        <v>2023</v>
      </c>
      <c r="C986" s="16" t="s">
        <v>2064</v>
      </c>
      <c r="D986" s="27">
        <v>425</v>
      </c>
      <c r="E986" s="26">
        <v>405</v>
      </c>
      <c r="F986" s="17">
        <f t="shared" si="19"/>
        <v>4.9382716049382713E-2</v>
      </c>
      <c r="G986" s="21" t="s">
        <v>3213</v>
      </c>
      <c r="H986" s="21" t="s">
        <v>3352</v>
      </c>
      <c r="I986" s="21" t="s">
        <v>2223</v>
      </c>
      <c r="J986" s="16" t="s">
        <v>3377</v>
      </c>
    </row>
    <row r="987" spans="1:11" ht="85.5" customHeight="1">
      <c r="A987" s="14" t="s">
        <v>21</v>
      </c>
      <c r="B987" s="15" t="s">
        <v>2024</v>
      </c>
      <c r="C987" s="16" t="s">
        <v>2063</v>
      </c>
      <c r="D987" s="27">
        <v>475</v>
      </c>
      <c r="E987" s="26">
        <v>450</v>
      </c>
      <c r="F987" s="17">
        <f t="shared" si="19"/>
        <v>5.555555555555558E-2</v>
      </c>
      <c r="G987" s="21" t="s">
        <v>3214</v>
      </c>
      <c r="H987" s="21" t="s">
        <v>3348</v>
      </c>
      <c r="I987" s="21" t="s">
        <v>2223</v>
      </c>
      <c r="J987" s="16" t="s">
        <v>3377</v>
      </c>
    </row>
    <row r="988" spans="1:11" ht="85.5" customHeight="1">
      <c r="A988" s="14" t="s">
        <v>948</v>
      </c>
      <c r="B988" s="15" t="s">
        <v>138</v>
      </c>
      <c r="C988" s="16" t="s">
        <v>194</v>
      </c>
      <c r="D988" s="27">
        <v>210</v>
      </c>
      <c r="E988" s="26">
        <v>200</v>
      </c>
      <c r="F988" s="17">
        <f t="shared" si="19"/>
        <v>5.0000000000000044E-2</v>
      </c>
      <c r="G988" s="21" t="s">
        <v>2405</v>
      </c>
      <c r="H988" s="21" t="s">
        <v>3313</v>
      </c>
      <c r="I988" s="21" t="s">
        <v>2223</v>
      </c>
      <c r="J988" s="16" t="s">
        <v>3363</v>
      </c>
    </row>
    <row r="989" spans="1:11" ht="85.5" customHeight="1">
      <c r="A989" s="14" t="s">
        <v>948</v>
      </c>
      <c r="B989" s="15" t="s">
        <v>139</v>
      </c>
      <c r="C989" s="16" t="s">
        <v>195</v>
      </c>
      <c r="D989" s="27">
        <v>235</v>
      </c>
      <c r="E989" s="26">
        <v>225</v>
      </c>
      <c r="F989" s="17">
        <f t="shared" si="19"/>
        <v>4.4444444444444509E-2</v>
      </c>
      <c r="G989" s="21" t="s">
        <v>2406</v>
      </c>
      <c r="H989" s="21" t="s">
        <v>3338</v>
      </c>
      <c r="I989" s="21" t="s">
        <v>2223</v>
      </c>
      <c r="J989" s="16" t="s">
        <v>3363</v>
      </c>
    </row>
    <row r="990" spans="1:11" ht="85.5" customHeight="1">
      <c r="A990" s="14" t="s">
        <v>21</v>
      </c>
      <c r="B990" s="15" t="s">
        <v>162</v>
      </c>
      <c r="C990" s="16" t="s">
        <v>161</v>
      </c>
      <c r="D990" s="27">
        <v>860</v>
      </c>
      <c r="E990" s="26">
        <v>820</v>
      </c>
      <c r="F990" s="17">
        <f t="shared" si="19"/>
        <v>4.8780487804878092E-2</v>
      </c>
      <c r="G990" s="21" t="s">
        <v>3205</v>
      </c>
      <c r="H990" s="21" t="s">
        <v>3319</v>
      </c>
      <c r="I990" s="21" t="s">
        <v>2223</v>
      </c>
      <c r="J990" s="16" t="s">
        <v>3364</v>
      </c>
      <c r="K990" s="22"/>
    </row>
    <row r="991" spans="1:11" ht="85.5" customHeight="1">
      <c r="A991" s="14" t="s">
        <v>21</v>
      </c>
      <c r="B991" s="15" t="s">
        <v>164</v>
      </c>
      <c r="C991" s="16" t="s">
        <v>163</v>
      </c>
      <c r="D991" s="27">
        <v>925</v>
      </c>
      <c r="E991" s="26">
        <v>880</v>
      </c>
      <c r="F991" s="17">
        <f t="shared" si="19"/>
        <v>5.1136363636363535E-2</v>
      </c>
      <c r="G991" s="21" t="s">
        <v>3206</v>
      </c>
      <c r="H991" s="21" t="s">
        <v>3319</v>
      </c>
      <c r="I991" s="21" t="s">
        <v>2223</v>
      </c>
      <c r="J991" s="16" t="s">
        <v>3364</v>
      </c>
    </row>
    <row r="992" spans="1:11" ht="26.25" customHeight="1">
      <c r="A992" s="14" t="s">
        <v>21</v>
      </c>
      <c r="B992" s="15" t="s">
        <v>166</v>
      </c>
      <c r="C992" s="16" t="s">
        <v>165</v>
      </c>
      <c r="D992" s="27">
        <v>980</v>
      </c>
      <c r="E992" s="26">
        <v>935</v>
      </c>
      <c r="F992" s="17">
        <f t="shared" si="19"/>
        <v>4.8128342245989275E-2</v>
      </c>
      <c r="G992" s="21" t="s">
        <v>3207</v>
      </c>
      <c r="H992" s="21" t="s">
        <v>3319</v>
      </c>
      <c r="I992" s="21" t="s">
        <v>2223</v>
      </c>
      <c r="J992" s="16" t="s">
        <v>3364</v>
      </c>
    </row>
    <row r="993" spans="1:10" ht="26.25" customHeight="1">
      <c r="A993" s="14" t="s">
        <v>21</v>
      </c>
      <c r="B993" s="15" t="s">
        <v>168</v>
      </c>
      <c r="C993" s="16" t="s">
        <v>167</v>
      </c>
      <c r="D993" s="27">
        <v>980</v>
      </c>
      <c r="E993" s="26">
        <v>935</v>
      </c>
      <c r="F993" s="17">
        <f t="shared" si="19"/>
        <v>4.8128342245989275E-2</v>
      </c>
      <c r="G993" s="21" t="s">
        <v>3208</v>
      </c>
      <c r="H993" s="21" t="s">
        <v>3319</v>
      </c>
      <c r="I993" s="21" t="s">
        <v>2223</v>
      </c>
      <c r="J993" s="16" t="s">
        <v>3364</v>
      </c>
    </row>
    <row r="994" spans="1:10" ht="26.25" customHeight="1">
      <c r="A994" s="14" t="s">
        <v>948</v>
      </c>
      <c r="B994" s="15" t="s">
        <v>312</v>
      </c>
      <c r="C994" s="16" t="s">
        <v>1399</v>
      </c>
      <c r="D994" s="27">
        <v>295</v>
      </c>
      <c r="E994" s="26">
        <v>280</v>
      </c>
      <c r="F994" s="17">
        <f t="shared" si="19"/>
        <v>5.3571428571428603E-2</v>
      </c>
      <c r="G994" s="21" t="s">
        <v>2252</v>
      </c>
      <c r="H994" s="21" t="s">
        <v>3319</v>
      </c>
      <c r="I994" s="21" t="s">
        <v>2223</v>
      </c>
      <c r="J994" s="16" t="s">
        <v>3364</v>
      </c>
    </row>
    <row r="995" spans="1:10" ht="26.25" customHeight="1">
      <c r="A995" s="14" t="s">
        <v>948</v>
      </c>
      <c r="B995" s="15" t="s">
        <v>524</v>
      </c>
      <c r="C995" s="16" t="s">
        <v>1402</v>
      </c>
      <c r="D995" s="27">
        <v>1005</v>
      </c>
      <c r="E995" s="26">
        <v>955</v>
      </c>
      <c r="F995" s="17">
        <f t="shared" si="19"/>
        <v>5.2356020942408321E-2</v>
      </c>
      <c r="G995" s="21" t="s">
        <v>2253</v>
      </c>
      <c r="H995" s="21" t="s">
        <v>3319</v>
      </c>
      <c r="I995" s="21" t="s">
        <v>2223</v>
      </c>
      <c r="J995" s="16" t="s">
        <v>3364</v>
      </c>
    </row>
    <row r="996" spans="1:10" ht="25.5">
      <c r="A996" s="14" t="s">
        <v>948</v>
      </c>
      <c r="B996" s="15" t="s">
        <v>141</v>
      </c>
      <c r="C996" s="16" t="s">
        <v>140</v>
      </c>
      <c r="D996" s="27">
        <v>205</v>
      </c>
      <c r="E996" s="26">
        <v>195</v>
      </c>
      <c r="F996" s="17">
        <f t="shared" si="19"/>
        <v>5.1282051282051322E-2</v>
      </c>
      <c r="G996" s="21" t="s">
        <v>2407</v>
      </c>
      <c r="H996" s="21" t="s">
        <v>3338</v>
      </c>
      <c r="I996" s="21" t="s">
        <v>2223</v>
      </c>
      <c r="J996" s="16" t="s">
        <v>3363</v>
      </c>
    </row>
    <row r="997" spans="1:10" ht="38.25">
      <c r="A997" s="14" t="s">
        <v>21</v>
      </c>
      <c r="B997" s="15" t="s">
        <v>85</v>
      </c>
      <c r="C997" s="16" t="s">
        <v>84</v>
      </c>
      <c r="D997" s="27">
        <v>405</v>
      </c>
      <c r="E997" s="26">
        <v>385</v>
      </c>
      <c r="F997" s="17">
        <f t="shared" si="19"/>
        <v>5.1948051948051965E-2</v>
      </c>
      <c r="G997" s="21" t="s">
        <v>3197</v>
      </c>
      <c r="H997" s="21" t="s">
        <v>3348</v>
      </c>
      <c r="I997" s="21" t="s">
        <v>2223</v>
      </c>
      <c r="J997" s="16" t="s">
        <v>3377</v>
      </c>
    </row>
    <row r="998" spans="1:10" ht="38.25">
      <c r="A998" s="14" t="s">
        <v>21</v>
      </c>
      <c r="B998" s="15" t="s">
        <v>87</v>
      </c>
      <c r="C998" s="16" t="s">
        <v>86</v>
      </c>
      <c r="D998" s="27">
        <v>495</v>
      </c>
      <c r="E998" s="26">
        <v>470</v>
      </c>
      <c r="F998" s="17">
        <f t="shared" si="19"/>
        <v>5.3191489361702038E-2</v>
      </c>
      <c r="G998" s="21" t="s">
        <v>3198</v>
      </c>
      <c r="H998" s="21" t="s">
        <v>3348</v>
      </c>
      <c r="I998" s="21" t="s">
        <v>2223</v>
      </c>
      <c r="J998" s="16" t="s">
        <v>3377</v>
      </c>
    </row>
    <row r="999" spans="1:10" ht="25.5">
      <c r="A999" s="14" t="s">
        <v>948</v>
      </c>
      <c r="B999" s="15" t="s">
        <v>175</v>
      </c>
      <c r="C999" s="16" t="s">
        <v>1383</v>
      </c>
      <c r="D999" s="27">
        <v>2870</v>
      </c>
      <c r="E999" s="26">
        <v>2735</v>
      </c>
      <c r="F999" s="17">
        <f t="shared" si="19"/>
        <v>4.9360146252285242E-2</v>
      </c>
      <c r="G999" s="21" t="s">
        <v>2254</v>
      </c>
      <c r="H999" s="21" t="s">
        <v>3325</v>
      </c>
      <c r="I999" s="21" t="s">
        <v>2223</v>
      </c>
      <c r="J999" s="16" t="s">
        <v>3364</v>
      </c>
    </row>
    <row r="1000" spans="1:10">
      <c r="A1000" s="14" t="s">
        <v>948</v>
      </c>
      <c r="B1000" s="15" t="s">
        <v>177</v>
      </c>
      <c r="C1000" s="16" t="s">
        <v>1385</v>
      </c>
      <c r="D1000" s="27">
        <v>355</v>
      </c>
      <c r="E1000" s="26">
        <v>340</v>
      </c>
      <c r="F1000" s="17">
        <f t="shared" si="19"/>
        <v>4.4117647058823595E-2</v>
      </c>
      <c r="G1000" s="21" t="s">
        <v>2255</v>
      </c>
      <c r="H1000" s="21" t="s">
        <v>3326</v>
      </c>
      <c r="I1000" s="21" t="s">
        <v>2223</v>
      </c>
      <c r="J1000" s="16" t="s">
        <v>3364</v>
      </c>
    </row>
    <row r="1001" spans="1:10" ht="25.5">
      <c r="A1001" s="14" t="s">
        <v>948</v>
      </c>
      <c r="B1001" s="15" t="s">
        <v>196</v>
      </c>
      <c r="C1001" s="16" t="s">
        <v>954</v>
      </c>
      <c r="D1001" s="27">
        <v>195</v>
      </c>
      <c r="E1001" s="26">
        <v>185</v>
      </c>
      <c r="F1001" s="17">
        <f t="shared" si="19"/>
        <v>5.4054054054053946E-2</v>
      </c>
      <c r="G1001" s="21" t="s">
        <v>2391</v>
      </c>
      <c r="H1001" s="21" t="s">
        <v>3313</v>
      </c>
      <c r="I1001" s="21" t="s">
        <v>2223</v>
      </c>
      <c r="J1001" s="16" t="s">
        <v>3363</v>
      </c>
    </row>
    <row r="1002" spans="1:10">
      <c r="A1002" s="14" t="s">
        <v>948</v>
      </c>
      <c r="B1002" s="15" t="s">
        <v>8</v>
      </c>
      <c r="C1002" s="16" t="s">
        <v>76</v>
      </c>
      <c r="D1002" s="27">
        <v>880</v>
      </c>
      <c r="E1002" s="26">
        <v>840</v>
      </c>
      <c r="F1002" s="17">
        <f t="shared" si="19"/>
        <v>4.7619047619047672E-2</v>
      </c>
      <c r="G1002" s="21" t="s">
        <v>2256</v>
      </c>
      <c r="H1002" s="21" t="s">
        <v>3327</v>
      </c>
      <c r="I1002" s="21" t="s">
        <v>2223</v>
      </c>
      <c r="J1002" s="16" t="s">
        <v>3364</v>
      </c>
    </row>
    <row r="1003" spans="1:10">
      <c r="A1003" s="14" t="s">
        <v>948</v>
      </c>
      <c r="B1003" s="15" t="s">
        <v>179</v>
      </c>
      <c r="C1003" s="16" t="s">
        <v>178</v>
      </c>
      <c r="D1003" s="27">
        <v>3885</v>
      </c>
      <c r="E1003" s="26">
        <v>3700</v>
      </c>
      <c r="F1003" s="17">
        <f t="shared" si="19"/>
        <v>5.0000000000000044E-2</v>
      </c>
      <c r="G1003" s="21" t="s">
        <v>2257</v>
      </c>
      <c r="H1003" s="21" t="s">
        <v>3328</v>
      </c>
      <c r="I1003" s="21" t="s">
        <v>2223</v>
      </c>
      <c r="J1003" s="16" t="s">
        <v>3364</v>
      </c>
    </row>
    <row r="1004" spans="1:10">
      <c r="A1004" s="14" t="s">
        <v>948</v>
      </c>
      <c r="B1004" s="15" t="s">
        <v>527</v>
      </c>
      <c r="C1004" s="16" t="s">
        <v>1403</v>
      </c>
      <c r="D1004" s="27">
        <v>1805</v>
      </c>
      <c r="E1004" s="26">
        <v>1720</v>
      </c>
      <c r="F1004" s="17">
        <f t="shared" si="19"/>
        <v>4.9418604651162878E-2</v>
      </c>
      <c r="G1004" s="21" t="s">
        <v>2258</v>
      </c>
      <c r="H1004" s="21" t="s">
        <v>3320</v>
      </c>
      <c r="I1004" s="21" t="s">
        <v>2223</v>
      </c>
      <c r="J1004" s="16" t="s">
        <v>3364</v>
      </c>
    </row>
    <row r="1005" spans="1:10" ht="25.5">
      <c r="A1005" s="14" t="s">
        <v>948</v>
      </c>
      <c r="B1005" s="15" t="s">
        <v>176</v>
      </c>
      <c r="C1005" s="16" t="s">
        <v>1384</v>
      </c>
      <c r="D1005" s="27">
        <v>4580</v>
      </c>
      <c r="E1005" s="26">
        <v>4360</v>
      </c>
      <c r="F1005" s="17">
        <f t="shared" si="19"/>
        <v>5.0458715596330306E-2</v>
      </c>
      <c r="G1005" s="21" t="s">
        <v>2259</v>
      </c>
      <c r="H1005" s="21" t="s">
        <v>3325</v>
      </c>
      <c r="I1005" s="21" t="s">
        <v>2223</v>
      </c>
      <c r="J1005" s="16" t="s">
        <v>3364</v>
      </c>
    </row>
    <row r="1006" spans="1:10">
      <c r="A1006" s="14" t="s">
        <v>948</v>
      </c>
      <c r="B1006" s="15" t="s">
        <v>171</v>
      </c>
      <c r="C1006" s="16" t="s">
        <v>172</v>
      </c>
      <c r="D1006" s="27">
        <v>450</v>
      </c>
      <c r="E1006" s="26">
        <v>430</v>
      </c>
      <c r="F1006" s="17">
        <f t="shared" si="19"/>
        <v>4.6511627906976827E-2</v>
      </c>
      <c r="G1006" s="21" t="s">
        <v>2260</v>
      </c>
      <c r="H1006" s="21" t="s">
        <v>3329</v>
      </c>
      <c r="I1006" s="21" t="s">
        <v>2223</v>
      </c>
      <c r="J1006" s="16" t="s">
        <v>3364</v>
      </c>
    </row>
    <row r="1007" spans="1:10">
      <c r="A1007" s="14" t="s">
        <v>948</v>
      </c>
      <c r="B1007" s="15" t="s">
        <v>101</v>
      </c>
      <c r="C1007" s="16" t="s">
        <v>100</v>
      </c>
      <c r="D1007" s="27">
        <v>250</v>
      </c>
      <c r="E1007" s="26">
        <v>240</v>
      </c>
      <c r="F1007" s="17">
        <f t="shared" si="19"/>
        <v>4.1666666666666741E-2</v>
      </c>
      <c r="G1007" s="21" t="s">
        <v>2589</v>
      </c>
      <c r="H1007" s="21" t="s">
        <v>3352</v>
      </c>
      <c r="I1007" s="21" t="s">
        <v>2223</v>
      </c>
      <c r="J1007" s="16" t="s">
        <v>3364</v>
      </c>
    </row>
    <row r="1008" spans="1:10" ht="25.5">
      <c r="A1008" s="14" t="s">
        <v>948</v>
      </c>
      <c r="B1008" s="15" t="s">
        <v>233</v>
      </c>
      <c r="C1008" s="16" t="s">
        <v>192</v>
      </c>
      <c r="D1008" s="27">
        <v>435</v>
      </c>
      <c r="E1008" s="26">
        <v>415</v>
      </c>
      <c r="F1008" s="17">
        <f t="shared" si="19"/>
        <v>4.8192771084337283E-2</v>
      </c>
      <c r="G1008" s="21" t="s">
        <v>2590</v>
      </c>
      <c r="H1008" s="21" t="s">
        <v>3352</v>
      </c>
      <c r="I1008" s="21" t="s">
        <v>2223</v>
      </c>
      <c r="J1008" s="16" t="s">
        <v>3364</v>
      </c>
    </row>
    <row r="1009" spans="1:10">
      <c r="A1009" s="14" t="s">
        <v>948</v>
      </c>
      <c r="B1009" s="15" t="s">
        <v>10</v>
      </c>
      <c r="C1009" s="16" t="s">
        <v>1392</v>
      </c>
      <c r="D1009" s="27">
        <v>1840</v>
      </c>
      <c r="E1009" s="26">
        <v>1750</v>
      </c>
      <c r="F1009" s="17">
        <f t="shared" si="19"/>
        <v>5.1428571428571379E-2</v>
      </c>
      <c r="G1009" s="21" t="s">
        <v>2261</v>
      </c>
      <c r="H1009" s="21" t="s">
        <v>3330</v>
      </c>
      <c r="I1009" s="21" t="s">
        <v>2223</v>
      </c>
      <c r="J1009" s="16" t="s">
        <v>3364</v>
      </c>
    </row>
    <row r="1010" spans="1:10">
      <c r="A1010" s="14" t="s">
        <v>948</v>
      </c>
      <c r="B1010" s="15" t="s">
        <v>94</v>
      </c>
      <c r="C1010" s="16" t="s">
        <v>619</v>
      </c>
      <c r="D1010" s="27">
        <v>450</v>
      </c>
      <c r="E1010" s="26">
        <v>430</v>
      </c>
      <c r="F1010" s="17">
        <f t="shared" si="19"/>
        <v>4.6511627906976827E-2</v>
      </c>
      <c r="G1010" s="21" t="s">
        <v>2591</v>
      </c>
      <c r="H1010" s="21" t="s">
        <v>3328</v>
      </c>
      <c r="I1010" s="21" t="s">
        <v>2223</v>
      </c>
      <c r="J1010" s="16" t="s">
        <v>3364</v>
      </c>
    </row>
    <row r="1011" spans="1:10">
      <c r="A1011" s="14" t="s">
        <v>948</v>
      </c>
      <c r="B1011" s="15" t="s">
        <v>95</v>
      </c>
      <c r="C1011" s="16" t="s">
        <v>620</v>
      </c>
      <c r="D1011" s="27">
        <v>565</v>
      </c>
      <c r="E1011" s="26">
        <v>540</v>
      </c>
      <c r="F1011" s="17">
        <f t="shared" si="19"/>
        <v>4.629629629629628E-2</v>
      </c>
      <c r="G1011" s="21" t="s">
        <v>2592</v>
      </c>
      <c r="H1011" s="21" t="s">
        <v>3328</v>
      </c>
      <c r="I1011" s="21" t="s">
        <v>2223</v>
      </c>
      <c r="J1011" s="16" t="s">
        <v>3364</v>
      </c>
    </row>
    <row r="1012" spans="1:10" ht="51">
      <c r="A1012" s="14" t="s">
        <v>948</v>
      </c>
      <c r="B1012" s="15" t="s">
        <v>247</v>
      </c>
      <c r="C1012" s="16" t="s">
        <v>621</v>
      </c>
      <c r="D1012" s="27">
        <v>1725</v>
      </c>
      <c r="E1012" s="26">
        <v>1645</v>
      </c>
      <c r="F1012" s="17">
        <f t="shared" si="19"/>
        <v>4.8632218844984809E-2</v>
      </c>
      <c r="G1012" s="21" t="s">
        <v>2593</v>
      </c>
      <c r="H1012" s="21" t="s">
        <v>3322</v>
      </c>
      <c r="I1012" s="21" t="s">
        <v>2223</v>
      </c>
      <c r="J1012" s="16" t="s">
        <v>3364</v>
      </c>
    </row>
    <row r="1013" spans="1:10" ht="51">
      <c r="A1013" s="14" t="s">
        <v>948</v>
      </c>
      <c r="B1013" s="15" t="s">
        <v>272</v>
      </c>
      <c r="C1013" s="16" t="s">
        <v>4</v>
      </c>
      <c r="D1013" s="27">
        <v>3175</v>
      </c>
      <c r="E1013" s="26">
        <v>3025</v>
      </c>
      <c r="F1013" s="17">
        <f t="shared" si="19"/>
        <v>4.9586776859504189E-2</v>
      </c>
      <c r="G1013" s="21" t="s">
        <v>2594</v>
      </c>
      <c r="H1013" s="21" t="s">
        <v>3322</v>
      </c>
      <c r="I1013" s="21" t="s">
        <v>2223</v>
      </c>
      <c r="J1013" s="16" t="s">
        <v>3364</v>
      </c>
    </row>
    <row r="1014" spans="1:10" ht="25.5">
      <c r="A1014" s="14" t="s">
        <v>948</v>
      </c>
      <c r="B1014" s="15" t="s">
        <v>150</v>
      </c>
      <c r="C1014" s="16" t="s">
        <v>183</v>
      </c>
      <c r="D1014" s="27">
        <v>320</v>
      </c>
      <c r="E1014" s="26">
        <v>305</v>
      </c>
      <c r="F1014" s="17">
        <f t="shared" si="19"/>
        <v>4.9180327868852514E-2</v>
      </c>
      <c r="G1014" s="21" t="s">
        <v>2595</v>
      </c>
      <c r="H1014" s="21" t="s">
        <v>3336</v>
      </c>
      <c r="I1014" s="21" t="s">
        <v>2223</v>
      </c>
      <c r="J1014" s="16" t="s">
        <v>3364</v>
      </c>
    </row>
    <row r="1015" spans="1:10">
      <c r="A1015" s="14" t="s">
        <v>948</v>
      </c>
      <c r="B1015" s="15" t="s">
        <v>72</v>
      </c>
      <c r="C1015" s="16" t="s">
        <v>68</v>
      </c>
      <c r="D1015" s="27">
        <v>925</v>
      </c>
      <c r="E1015" s="26">
        <v>880</v>
      </c>
      <c r="F1015" s="17">
        <f t="shared" si="19"/>
        <v>5.1136363636363535E-2</v>
      </c>
      <c r="G1015" s="21" t="s">
        <v>2596</v>
      </c>
      <c r="H1015" s="21" t="s">
        <v>3316</v>
      </c>
      <c r="I1015" s="21" t="s">
        <v>2223</v>
      </c>
      <c r="J1015" s="16" t="s">
        <v>3364</v>
      </c>
    </row>
    <row r="1016" spans="1:10">
      <c r="A1016" s="14" t="s">
        <v>948</v>
      </c>
      <c r="B1016" s="15" t="s">
        <v>96</v>
      </c>
      <c r="C1016" s="16" t="s">
        <v>622</v>
      </c>
      <c r="D1016" s="27">
        <v>685</v>
      </c>
      <c r="E1016" s="26">
        <v>650</v>
      </c>
      <c r="F1016" s="17">
        <f t="shared" si="19"/>
        <v>5.3846153846153877E-2</v>
      </c>
      <c r="G1016" s="21" t="s">
        <v>2597</v>
      </c>
      <c r="H1016" s="21" t="s">
        <v>3328</v>
      </c>
      <c r="I1016" s="21" t="s">
        <v>2223</v>
      </c>
      <c r="J1016" s="16" t="s">
        <v>3364</v>
      </c>
    </row>
    <row r="1017" spans="1:10" ht="25.5">
      <c r="A1017" s="14" t="s">
        <v>948</v>
      </c>
      <c r="B1017" s="15" t="s">
        <v>13</v>
      </c>
      <c r="C1017" s="16" t="s">
        <v>12</v>
      </c>
      <c r="D1017" s="27">
        <v>305</v>
      </c>
      <c r="E1017" s="26">
        <v>290</v>
      </c>
      <c r="F1017" s="17">
        <f t="shared" si="19"/>
        <v>5.1724137931034475E-2</v>
      </c>
      <c r="G1017" s="21" t="s">
        <v>2598</v>
      </c>
      <c r="H1017" s="21" t="s">
        <v>3341</v>
      </c>
      <c r="I1017" s="21" t="s">
        <v>2223</v>
      </c>
      <c r="J1017" s="16" t="s">
        <v>3364</v>
      </c>
    </row>
    <row r="1018" spans="1:10">
      <c r="A1018" s="14" t="s">
        <v>948</v>
      </c>
      <c r="B1018" s="15" t="s">
        <v>97</v>
      </c>
      <c r="C1018" s="16" t="s">
        <v>623</v>
      </c>
      <c r="D1018" s="27">
        <v>1360</v>
      </c>
      <c r="E1018" s="26">
        <v>1295</v>
      </c>
      <c r="F1018" s="17">
        <f t="shared" si="19"/>
        <v>5.0193050193050093E-2</v>
      </c>
      <c r="G1018" s="21" t="s">
        <v>2599</v>
      </c>
      <c r="H1018" s="21" t="s">
        <v>3328</v>
      </c>
      <c r="I1018" s="21" t="s">
        <v>2223</v>
      </c>
      <c r="J1018" s="16" t="s">
        <v>3364</v>
      </c>
    </row>
    <row r="1019" spans="1:10">
      <c r="A1019" s="14" t="s">
        <v>948</v>
      </c>
      <c r="B1019" s="15" t="s">
        <v>98</v>
      </c>
      <c r="C1019" s="16" t="s">
        <v>624</v>
      </c>
      <c r="D1019" s="27">
        <v>1715</v>
      </c>
      <c r="E1019" s="26">
        <v>1635</v>
      </c>
      <c r="F1019" s="17">
        <f t="shared" si="19"/>
        <v>4.8929663608562768E-2</v>
      </c>
      <c r="G1019" s="21" t="s">
        <v>2600</v>
      </c>
      <c r="H1019" s="21" t="s">
        <v>3328</v>
      </c>
      <c r="I1019" s="21" t="s">
        <v>2223</v>
      </c>
      <c r="J1019" s="16" t="s">
        <v>3364</v>
      </c>
    </row>
    <row r="1020" spans="1:10" ht="25.5">
      <c r="A1020" s="14" t="s">
        <v>948</v>
      </c>
      <c r="B1020" s="15" t="s">
        <v>15</v>
      </c>
      <c r="C1020" s="16" t="s">
        <v>1343</v>
      </c>
      <c r="D1020" s="27">
        <v>625</v>
      </c>
      <c r="E1020" s="26">
        <v>595</v>
      </c>
      <c r="F1020" s="17">
        <f t="shared" si="19"/>
        <v>5.0420168067226934E-2</v>
      </c>
      <c r="G1020" s="21" t="s">
        <v>2331</v>
      </c>
      <c r="H1020" s="21" t="s">
        <v>3338</v>
      </c>
      <c r="I1020" s="21" t="s">
        <v>2223</v>
      </c>
      <c r="J1020" s="16" t="s">
        <v>3363</v>
      </c>
    </row>
    <row r="1021" spans="1:10" ht="25.5">
      <c r="A1021" s="14" t="s">
        <v>948</v>
      </c>
      <c r="B1021" s="15" t="s">
        <v>16</v>
      </c>
      <c r="C1021" s="16" t="s">
        <v>1344</v>
      </c>
      <c r="D1021" s="27">
        <v>605</v>
      </c>
      <c r="E1021" s="26">
        <v>575</v>
      </c>
      <c r="F1021" s="17">
        <f t="shared" si="19"/>
        <v>5.2173913043478182E-2</v>
      </c>
      <c r="G1021" s="21" t="s">
        <v>2332</v>
      </c>
      <c r="H1021" s="21" t="s">
        <v>3318</v>
      </c>
      <c r="I1021" s="21" t="s">
        <v>2223</v>
      </c>
      <c r="J1021" s="16" t="s">
        <v>3363</v>
      </c>
    </row>
    <row r="1022" spans="1:10" ht="25.5">
      <c r="A1022" s="14" t="s">
        <v>948</v>
      </c>
      <c r="B1022" s="15" t="s">
        <v>1755</v>
      </c>
      <c r="C1022" s="16" t="s">
        <v>39</v>
      </c>
      <c r="D1022" s="27">
        <v>220</v>
      </c>
      <c r="E1022" s="26">
        <v>210</v>
      </c>
      <c r="F1022" s="17">
        <f t="shared" si="19"/>
        <v>4.7619047619047672E-2</v>
      </c>
      <c r="G1022" s="21" t="s">
        <v>2333</v>
      </c>
      <c r="H1022" s="21" t="s">
        <v>3324</v>
      </c>
      <c r="I1022" s="21" t="s">
        <v>2223</v>
      </c>
      <c r="J1022" s="16" t="s">
        <v>3363</v>
      </c>
    </row>
    <row r="1023" spans="1:10" ht="25.5">
      <c r="A1023" s="14" t="s">
        <v>948</v>
      </c>
      <c r="B1023" s="15" t="s">
        <v>160</v>
      </c>
      <c r="C1023" s="16" t="s">
        <v>41</v>
      </c>
      <c r="D1023" s="27">
        <v>1030</v>
      </c>
      <c r="E1023" s="26">
        <v>980</v>
      </c>
      <c r="F1023" s="17">
        <f t="shared" si="19"/>
        <v>5.1020408163265252E-2</v>
      </c>
      <c r="G1023" s="21" t="s">
        <v>2334</v>
      </c>
      <c r="H1023" s="21" t="s">
        <v>3324</v>
      </c>
      <c r="I1023" s="21" t="s">
        <v>2223</v>
      </c>
      <c r="J1023" s="16" t="s">
        <v>3363</v>
      </c>
    </row>
    <row r="1024" spans="1:10" ht="25.5">
      <c r="A1024" s="14" t="s">
        <v>948</v>
      </c>
      <c r="B1024" s="15" t="s">
        <v>93</v>
      </c>
      <c r="C1024" s="16" t="s">
        <v>92</v>
      </c>
      <c r="D1024" s="27">
        <v>510</v>
      </c>
      <c r="E1024" s="26">
        <v>485</v>
      </c>
      <c r="F1024" s="17">
        <f t="shared" si="19"/>
        <v>5.1546391752577359E-2</v>
      </c>
      <c r="G1024" s="21" t="s">
        <v>2335</v>
      </c>
      <c r="H1024" s="21" t="s">
        <v>3313</v>
      </c>
      <c r="I1024" s="21" t="s">
        <v>2223</v>
      </c>
      <c r="J1024" s="16" t="s">
        <v>3363</v>
      </c>
    </row>
    <row r="1025" spans="1:10" ht="25.5">
      <c r="A1025" s="14" t="s">
        <v>948</v>
      </c>
      <c r="B1025" s="15" t="s">
        <v>219</v>
      </c>
      <c r="C1025" s="16" t="s">
        <v>218</v>
      </c>
      <c r="D1025" s="27">
        <v>305</v>
      </c>
      <c r="E1025" s="26">
        <v>290</v>
      </c>
      <c r="F1025" s="17">
        <f t="shared" si="19"/>
        <v>5.1724137931034475E-2</v>
      </c>
      <c r="G1025" s="21" t="s">
        <v>2408</v>
      </c>
      <c r="H1025" s="21" t="s">
        <v>3313</v>
      </c>
      <c r="I1025" s="21" t="s">
        <v>2223</v>
      </c>
      <c r="J1025" s="16" t="s">
        <v>3363</v>
      </c>
    </row>
    <row r="1026" spans="1:10" ht="25.5">
      <c r="A1026" s="14" t="s">
        <v>948</v>
      </c>
      <c r="B1026" s="15" t="s">
        <v>322</v>
      </c>
      <c r="C1026" s="16" t="s">
        <v>352</v>
      </c>
      <c r="D1026" s="27">
        <v>160</v>
      </c>
      <c r="E1026" s="26">
        <v>150</v>
      </c>
      <c r="F1026" s="17">
        <f t="shared" si="19"/>
        <v>6.6666666666666652E-2</v>
      </c>
      <c r="G1026" s="21" t="s">
        <v>2392</v>
      </c>
      <c r="H1026" s="21" t="s">
        <v>3324</v>
      </c>
      <c r="I1026" s="21" t="s">
        <v>2223</v>
      </c>
      <c r="J1026" s="16" t="s">
        <v>3363</v>
      </c>
    </row>
    <row r="1027" spans="1:10" ht="25.5">
      <c r="A1027" s="14" t="s">
        <v>948</v>
      </c>
      <c r="B1027" s="15" t="s">
        <v>323</v>
      </c>
      <c r="C1027" s="16" t="s">
        <v>351</v>
      </c>
      <c r="D1027" s="27">
        <v>195</v>
      </c>
      <c r="E1027" s="26">
        <v>185</v>
      </c>
      <c r="F1027" s="17">
        <f t="shared" si="19"/>
        <v>5.4054054054053946E-2</v>
      </c>
      <c r="G1027" s="21" t="s">
        <v>2393</v>
      </c>
      <c r="H1027" s="21" t="s">
        <v>3324</v>
      </c>
      <c r="I1027" s="21" t="s">
        <v>2223</v>
      </c>
      <c r="J1027" s="16" t="s">
        <v>3363</v>
      </c>
    </row>
    <row r="1028" spans="1:10" ht="25.5">
      <c r="A1028" s="14" t="s">
        <v>948</v>
      </c>
      <c r="B1028" s="15" t="s">
        <v>324</v>
      </c>
      <c r="C1028" s="16" t="s">
        <v>350</v>
      </c>
      <c r="D1028" s="27">
        <v>385</v>
      </c>
      <c r="E1028" s="26">
        <v>365</v>
      </c>
      <c r="F1028" s="17">
        <f t="shared" si="19"/>
        <v>5.4794520547945202E-2</v>
      </c>
      <c r="G1028" s="21" t="s">
        <v>2394</v>
      </c>
      <c r="H1028" s="21" t="s">
        <v>3324</v>
      </c>
      <c r="I1028" s="21" t="s">
        <v>2223</v>
      </c>
      <c r="J1028" s="16" t="s">
        <v>3363</v>
      </c>
    </row>
    <row r="1029" spans="1:10" ht="25.5">
      <c r="A1029" s="14" t="s">
        <v>948</v>
      </c>
      <c r="B1029" s="15" t="s">
        <v>326</v>
      </c>
      <c r="C1029" s="16" t="s">
        <v>355</v>
      </c>
      <c r="D1029" s="27">
        <v>195</v>
      </c>
      <c r="E1029" s="26">
        <v>185</v>
      </c>
      <c r="F1029" s="17">
        <f t="shared" si="19"/>
        <v>5.4054054054053946E-2</v>
      </c>
      <c r="G1029" s="21" t="s">
        <v>2395</v>
      </c>
      <c r="H1029" s="21" t="s">
        <v>3324</v>
      </c>
      <c r="I1029" s="21" t="s">
        <v>2223</v>
      </c>
      <c r="J1029" s="16" t="s">
        <v>3363</v>
      </c>
    </row>
    <row r="1030" spans="1:10" ht="25.5">
      <c r="A1030" s="14" t="s">
        <v>948</v>
      </c>
      <c r="B1030" s="15" t="s">
        <v>325</v>
      </c>
      <c r="C1030" s="16" t="s">
        <v>349</v>
      </c>
      <c r="D1030" s="27">
        <v>330</v>
      </c>
      <c r="E1030" s="26">
        <v>315</v>
      </c>
      <c r="F1030" s="17">
        <f t="shared" si="19"/>
        <v>4.7619047619047672E-2</v>
      </c>
      <c r="G1030" s="21" t="s">
        <v>2396</v>
      </c>
      <c r="H1030" s="21" t="s">
        <v>3324</v>
      </c>
      <c r="I1030" s="21" t="s">
        <v>2223</v>
      </c>
      <c r="J1030" s="16" t="s">
        <v>3363</v>
      </c>
    </row>
    <row r="1031" spans="1:10" ht="25.5">
      <c r="A1031" s="14" t="s">
        <v>948</v>
      </c>
      <c r="B1031" s="15" t="s">
        <v>329</v>
      </c>
      <c r="C1031" s="16" t="s">
        <v>346</v>
      </c>
      <c r="D1031" s="27">
        <v>220</v>
      </c>
      <c r="E1031" s="26">
        <v>210</v>
      </c>
      <c r="F1031" s="17">
        <f t="shared" si="19"/>
        <v>4.7619047619047672E-2</v>
      </c>
      <c r="G1031" s="21" t="s">
        <v>2397</v>
      </c>
      <c r="H1031" s="21" t="s">
        <v>3324</v>
      </c>
      <c r="I1031" s="21" t="s">
        <v>2223</v>
      </c>
      <c r="J1031" s="16" t="s">
        <v>3363</v>
      </c>
    </row>
    <row r="1032" spans="1:10" ht="25.5">
      <c r="A1032" s="14" t="s">
        <v>948</v>
      </c>
      <c r="B1032" s="15" t="s">
        <v>327</v>
      </c>
      <c r="C1032" s="16" t="s">
        <v>354</v>
      </c>
      <c r="D1032" s="27">
        <v>425</v>
      </c>
      <c r="E1032" s="26">
        <v>405</v>
      </c>
      <c r="F1032" s="17">
        <f t="shared" si="19"/>
        <v>4.9382716049382713E-2</v>
      </c>
      <c r="G1032" s="21" t="s">
        <v>2398</v>
      </c>
      <c r="H1032" s="21" t="s">
        <v>3324</v>
      </c>
      <c r="I1032" s="21" t="s">
        <v>2223</v>
      </c>
      <c r="J1032" s="16" t="s">
        <v>3363</v>
      </c>
    </row>
    <row r="1033" spans="1:10" ht="25.5">
      <c r="A1033" s="14" t="s">
        <v>948</v>
      </c>
      <c r="B1033" s="15" t="s">
        <v>328</v>
      </c>
      <c r="C1033" s="16" t="s">
        <v>348</v>
      </c>
      <c r="D1033" s="27">
        <v>320</v>
      </c>
      <c r="E1033" s="26">
        <v>305</v>
      </c>
      <c r="F1033" s="17">
        <f t="shared" si="19"/>
        <v>4.9180327868852514E-2</v>
      </c>
      <c r="G1033" s="21" t="s">
        <v>2399</v>
      </c>
      <c r="H1033" s="21" t="s">
        <v>3324</v>
      </c>
      <c r="I1033" s="21" t="s">
        <v>2223</v>
      </c>
      <c r="J1033" s="16" t="s">
        <v>3363</v>
      </c>
    </row>
    <row r="1034" spans="1:10" ht="25.5">
      <c r="A1034" s="14" t="s">
        <v>948</v>
      </c>
      <c r="B1034" s="15" t="s">
        <v>330</v>
      </c>
      <c r="C1034" s="16" t="s">
        <v>1387</v>
      </c>
      <c r="D1034" s="27">
        <v>685</v>
      </c>
      <c r="E1034" s="26">
        <v>650</v>
      </c>
      <c r="F1034" s="17">
        <f t="shared" si="19"/>
        <v>5.3846153846153877E-2</v>
      </c>
      <c r="G1034" s="21" t="s">
        <v>2400</v>
      </c>
      <c r="H1034" s="21" t="s">
        <v>3324</v>
      </c>
      <c r="I1034" s="21" t="s">
        <v>2223</v>
      </c>
      <c r="J1034" s="16" t="s">
        <v>3363</v>
      </c>
    </row>
    <row r="1035" spans="1:10" ht="25.5">
      <c r="A1035" s="14" t="s">
        <v>948</v>
      </c>
      <c r="B1035" s="15" t="s">
        <v>1194</v>
      </c>
      <c r="C1035" s="16" t="s">
        <v>1346</v>
      </c>
      <c r="D1035" s="27">
        <v>960</v>
      </c>
      <c r="E1035" s="26">
        <v>915</v>
      </c>
      <c r="F1035" s="17">
        <f t="shared" si="19"/>
        <v>4.9180327868852514E-2</v>
      </c>
      <c r="G1035" s="21" t="s">
        <v>2336</v>
      </c>
      <c r="H1035" s="21" t="s">
        <v>3318</v>
      </c>
      <c r="I1035" s="21" t="s">
        <v>2223</v>
      </c>
      <c r="J1035" s="16" t="s">
        <v>3363</v>
      </c>
    </row>
    <row r="1036" spans="1:10" ht="25.5">
      <c r="A1036" s="14" t="s">
        <v>948</v>
      </c>
      <c r="B1036" s="15" t="s">
        <v>331</v>
      </c>
      <c r="C1036" s="16" t="s">
        <v>345</v>
      </c>
      <c r="D1036" s="27">
        <v>270</v>
      </c>
      <c r="E1036" s="26">
        <v>255</v>
      </c>
      <c r="F1036" s="17">
        <f t="shared" si="19"/>
        <v>5.8823529411764719E-2</v>
      </c>
      <c r="G1036" s="21" t="s">
        <v>2401</v>
      </c>
      <c r="H1036" s="21" t="s">
        <v>3338</v>
      </c>
      <c r="I1036" s="21" t="s">
        <v>2223</v>
      </c>
      <c r="J1036" s="16" t="s">
        <v>3363</v>
      </c>
    </row>
    <row r="1037" spans="1:10" ht="25.5">
      <c r="A1037" s="14" t="s">
        <v>948</v>
      </c>
      <c r="B1037" s="15" t="s">
        <v>99</v>
      </c>
      <c r="C1037" s="16" t="s">
        <v>137</v>
      </c>
      <c r="D1037" s="27">
        <v>715</v>
      </c>
      <c r="E1037" s="26">
        <v>680</v>
      </c>
      <c r="F1037" s="17">
        <f t="shared" si="19"/>
        <v>5.1470588235294157E-2</v>
      </c>
      <c r="G1037" s="21" t="s">
        <v>2229</v>
      </c>
      <c r="H1037" s="21" t="s">
        <v>3316</v>
      </c>
      <c r="I1037" s="21" t="s">
        <v>2223</v>
      </c>
      <c r="J1037" s="16" t="s">
        <v>3364</v>
      </c>
    </row>
    <row r="1038" spans="1:10" ht="38.25">
      <c r="A1038" s="14" t="s">
        <v>23</v>
      </c>
      <c r="B1038" s="15" t="s">
        <v>102</v>
      </c>
      <c r="C1038" s="16" t="s">
        <v>528</v>
      </c>
      <c r="D1038" s="27">
        <v>9370</v>
      </c>
      <c r="E1038" s="26">
        <v>8925</v>
      </c>
      <c r="F1038" s="17">
        <f t="shared" si="19"/>
        <v>4.9859943977591081E-2</v>
      </c>
      <c r="G1038" s="21" t="s">
        <v>3228</v>
      </c>
      <c r="H1038" s="21" t="s">
        <v>3344</v>
      </c>
      <c r="I1038" s="21" t="s">
        <v>2223</v>
      </c>
      <c r="J1038" s="16" t="s">
        <v>3378</v>
      </c>
    </row>
    <row r="1039" spans="1:10" ht="25.5">
      <c r="A1039" s="14" t="s">
        <v>948</v>
      </c>
      <c r="B1039" s="15" t="s">
        <v>182</v>
      </c>
      <c r="C1039" s="16" t="s">
        <v>181</v>
      </c>
      <c r="D1039" s="27">
        <v>1805</v>
      </c>
      <c r="E1039" s="26">
        <v>1720</v>
      </c>
      <c r="F1039" s="17">
        <f t="shared" si="19"/>
        <v>4.9418604651162878E-2</v>
      </c>
      <c r="G1039" s="21" t="s">
        <v>2262</v>
      </c>
      <c r="H1039" s="21" t="s">
        <v>3318</v>
      </c>
      <c r="I1039" s="21" t="s">
        <v>2223</v>
      </c>
      <c r="J1039" s="16" t="s">
        <v>3364</v>
      </c>
    </row>
    <row r="1040" spans="1:10" ht="25.5">
      <c r="A1040" s="14" t="s">
        <v>948</v>
      </c>
      <c r="B1040" s="15" t="s">
        <v>79</v>
      </c>
      <c r="C1040" s="16" t="s">
        <v>78</v>
      </c>
      <c r="D1040" s="27">
        <v>305</v>
      </c>
      <c r="E1040" s="26">
        <v>290</v>
      </c>
      <c r="F1040" s="17">
        <f t="shared" si="19"/>
        <v>5.1724137931034475E-2</v>
      </c>
      <c r="G1040" s="21" t="s">
        <v>2230</v>
      </c>
      <c r="H1040" s="21" t="s">
        <v>3317</v>
      </c>
      <c r="I1040" s="21" t="s">
        <v>2223</v>
      </c>
      <c r="J1040" s="16" t="s">
        <v>3364</v>
      </c>
    </row>
    <row r="1041" spans="1:10">
      <c r="A1041" s="14" t="s">
        <v>948</v>
      </c>
      <c r="B1041" s="15" t="s">
        <v>1314</v>
      </c>
      <c r="C1041" s="16" t="s">
        <v>1315</v>
      </c>
      <c r="D1041" s="27">
        <v>80</v>
      </c>
      <c r="E1041" s="26">
        <v>75</v>
      </c>
      <c r="F1041" s="17">
        <f t="shared" si="19"/>
        <v>6.6666666666666652E-2</v>
      </c>
      <c r="G1041" s="21" t="s">
        <v>2661</v>
      </c>
      <c r="H1041" s="21" t="s">
        <v>3340</v>
      </c>
      <c r="I1041" s="21" t="s">
        <v>2223</v>
      </c>
      <c r="J1041" s="16" t="s">
        <v>3364</v>
      </c>
    </row>
    <row r="1042" spans="1:10" ht="25.5">
      <c r="A1042" s="14" t="s">
        <v>948</v>
      </c>
      <c r="B1042" s="15" t="s">
        <v>232</v>
      </c>
      <c r="C1042" s="16" t="s">
        <v>1391</v>
      </c>
      <c r="D1042" s="27">
        <v>1640</v>
      </c>
      <c r="E1042" s="26">
        <v>1560</v>
      </c>
      <c r="F1042" s="17">
        <f t="shared" si="19"/>
        <v>5.1282051282051322E-2</v>
      </c>
      <c r="G1042" s="21" t="s">
        <v>2263</v>
      </c>
      <c r="H1042" s="21" t="s">
        <v>3320</v>
      </c>
      <c r="I1042" s="21" t="s">
        <v>2223</v>
      </c>
      <c r="J1042" s="16" t="s">
        <v>3364</v>
      </c>
    </row>
    <row r="1043" spans="1:10" ht="25.5">
      <c r="A1043" s="14" t="s">
        <v>948</v>
      </c>
      <c r="B1043" s="15" t="s">
        <v>152</v>
      </c>
      <c r="C1043" s="16" t="s">
        <v>151</v>
      </c>
      <c r="D1043" s="27">
        <v>2095</v>
      </c>
      <c r="E1043" s="26">
        <v>1995</v>
      </c>
      <c r="F1043" s="17">
        <f t="shared" si="19"/>
        <v>5.0125313283208017E-2</v>
      </c>
      <c r="G1043" s="21" t="s">
        <v>2264</v>
      </c>
      <c r="H1043" s="21" t="s">
        <v>3331</v>
      </c>
      <c r="I1043" s="21" t="s">
        <v>2223</v>
      </c>
      <c r="J1043" s="16" t="s">
        <v>3364</v>
      </c>
    </row>
    <row r="1044" spans="1:10" ht="38.25">
      <c r="A1044" s="14" t="s">
        <v>948</v>
      </c>
      <c r="B1044" s="15" t="s">
        <v>154</v>
      </c>
      <c r="C1044" s="16" t="s">
        <v>153</v>
      </c>
      <c r="D1044" s="27">
        <v>2610</v>
      </c>
      <c r="E1044" s="26">
        <v>2485</v>
      </c>
      <c r="F1044" s="17">
        <f t="shared" si="19"/>
        <v>5.0301810865191143E-2</v>
      </c>
      <c r="G1044" s="21" t="s">
        <v>2265</v>
      </c>
      <c r="H1044" s="21" t="s">
        <v>3331</v>
      </c>
      <c r="I1044" s="21" t="s">
        <v>2223</v>
      </c>
      <c r="J1044" s="16" t="s">
        <v>3364</v>
      </c>
    </row>
    <row r="1045" spans="1:10" ht="25.5">
      <c r="A1045" s="14" t="s">
        <v>948</v>
      </c>
      <c r="B1045" s="15" t="s">
        <v>244</v>
      </c>
      <c r="C1045" s="16" t="s">
        <v>243</v>
      </c>
      <c r="D1045" s="27">
        <v>6290</v>
      </c>
      <c r="E1045" s="26">
        <v>5990</v>
      </c>
      <c r="F1045" s="17">
        <f t="shared" ref="F1045:F1094" si="20">D1045/E1045-1</f>
        <v>5.0083472454090172E-2</v>
      </c>
      <c r="G1045" s="21" t="s">
        <v>2266</v>
      </c>
      <c r="H1045" s="21" t="s">
        <v>3331</v>
      </c>
      <c r="I1045" s="21" t="s">
        <v>2223</v>
      </c>
      <c r="J1045" s="16" t="s">
        <v>3364</v>
      </c>
    </row>
    <row r="1046" spans="1:10" ht="25.5">
      <c r="A1046" s="14" t="s">
        <v>948</v>
      </c>
      <c r="B1046" s="15" t="s">
        <v>242</v>
      </c>
      <c r="C1046" s="16" t="s">
        <v>9</v>
      </c>
      <c r="D1046" s="27">
        <v>5435</v>
      </c>
      <c r="E1046" s="26">
        <v>5175</v>
      </c>
      <c r="F1046" s="17">
        <f t="shared" si="20"/>
        <v>5.0241545893719763E-2</v>
      </c>
      <c r="G1046" s="21" t="s">
        <v>2267</v>
      </c>
      <c r="H1046" s="21" t="s">
        <v>3331</v>
      </c>
      <c r="I1046" s="21" t="s">
        <v>2223</v>
      </c>
      <c r="J1046" s="16" t="s">
        <v>3364</v>
      </c>
    </row>
    <row r="1047" spans="1:10" ht="51">
      <c r="A1047" s="14" t="s">
        <v>948</v>
      </c>
      <c r="B1047" s="15" t="s">
        <v>146</v>
      </c>
      <c r="C1047" s="16" t="s">
        <v>1389</v>
      </c>
      <c r="D1047" s="27">
        <v>1200</v>
      </c>
      <c r="E1047" s="26">
        <v>1145</v>
      </c>
      <c r="F1047" s="17">
        <f t="shared" si="20"/>
        <v>4.8034934497816595E-2</v>
      </c>
      <c r="G1047" s="21" t="s">
        <v>2268</v>
      </c>
      <c r="H1047" s="21" t="s">
        <v>3318</v>
      </c>
      <c r="I1047" s="21" t="s">
        <v>2223</v>
      </c>
      <c r="J1047" s="16" t="s">
        <v>3364</v>
      </c>
    </row>
    <row r="1048" spans="1:10" ht="51">
      <c r="A1048" s="14" t="s">
        <v>21</v>
      </c>
      <c r="B1048" s="15" t="s">
        <v>80</v>
      </c>
      <c r="C1048" s="16" t="s">
        <v>239</v>
      </c>
      <c r="D1048" s="27">
        <v>1595</v>
      </c>
      <c r="E1048" s="26">
        <v>1520</v>
      </c>
      <c r="F1048" s="17">
        <f t="shared" si="20"/>
        <v>4.9342105263157965E-2</v>
      </c>
      <c r="G1048" s="21" t="s">
        <v>3183</v>
      </c>
      <c r="H1048" s="21" t="s">
        <v>3348</v>
      </c>
      <c r="I1048" s="21" t="s">
        <v>2223</v>
      </c>
      <c r="J1048" s="16" t="s">
        <v>3377</v>
      </c>
    </row>
    <row r="1049" spans="1:10" ht="38.25">
      <c r="A1049" s="14" t="s">
        <v>21</v>
      </c>
      <c r="B1049" s="15" t="s">
        <v>81</v>
      </c>
      <c r="C1049" s="16" t="s">
        <v>240</v>
      </c>
      <c r="D1049" s="27">
        <v>270</v>
      </c>
      <c r="E1049" s="26">
        <v>255</v>
      </c>
      <c r="F1049" s="17">
        <f t="shared" si="20"/>
        <v>5.8823529411764719E-2</v>
      </c>
      <c r="G1049" s="21" t="s">
        <v>3184</v>
      </c>
      <c r="H1049" s="21" t="s">
        <v>3317</v>
      </c>
      <c r="I1049" s="21" t="s">
        <v>2223</v>
      </c>
      <c r="J1049" s="16" t="s">
        <v>3377</v>
      </c>
    </row>
    <row r="1050" spans="1:10" ht="38.25">
      <c r="A1050" s="14" t="s">
        <v>21</v>
      </c>
      <c r="B1050" s="15" t="s">
        <v>82</v>
      </c>
      <c r="C1050" s="16" t="s">
        <v>241</v>
      </c>
      <c r="D1050" s="27">
        <v>270</v>
      </c>
      <c r="E1050" s="26">
        <v>255</v>
      </c>
      <c r="F1050" s="17">
        <f t="shared" si="20"/>
        <v>5.8823529411764719E-2</v>
      </c>
      <c r="G1050" s="21" t="s">
        <v>3185</v>
      </c>
      <c r="H1050" s="21" t="s">
        <v>3362</v>
      </c>
      <c r="I1050" s="21" t="s">
        <v>2223</v>
      </c>
      <c r="J1050" s="16" t="s">
        <v>3377</v>
      </c>
    </row>
    <row r="1051" spans="1:10">
      <c r="A1051" s="14" t="s">
        <v>948</v>
      </c>
      <c r="B1051" s="15" t="s">
        <v>7</v>
      </c>
      <c r="C1051" s="16" t="s">
        <v>6</v>
      </c>
      <c r="D1051" s="27">
        <v>1585</v>
      </c>
      <c r="E1051" s="26">
        <v>1510</v>
      </c>
      <c r="F1051" s="17">
        <f t="shared" si="20"/>
        <v>4.9668874172185351E-2</v>
      </c>
      <c r="G1051" s="21" t="s">
        <v>2269</v>
      </c>
      <c r="H1051" s="21" t="s">
        <v>3313</v>
      </c>
      <c r="I1051" s="21" t="s">
        <v>2223</v>
      </c>
      <c r="J1051" s="16" t="s">
        <v>3364</v>
      </c>
    </row>
    <row r="1052" spans="1:10" ht="38.25">
      <c r="A1052" s="14" t="s">
        <v>948</v>
      </c>
      <c r="B1052" s="15" t="s">
        <v>1</v>
      </c>
      <c r="C1052" s="16" t="s">
        <v>0</v>
      </c>
      <c r="D1052" s="27">
        <v>705</v>
      </c>
      <c r="E1052" s="26">
        <v>670</v>
      </c>
      <c r="F1052" s="17">
        <f t="shared" si="20"/>
        <v>5.2238805970149294E-2</v>
      </c>
      <c r="G1052" s="21" t="s">
        <v>2270</v>
      </c>
      <c r="H1052" s="21" t="s">
        <v>3318</v>
      </c>
      <c r="I1052" s="21" t="s">
        <v>2223</v>
      </c>
      <c r="J1052" s="16" t="s">
        <v>3364</v>
      </c>
    </row>
    <row r="1053" spans="1:10" ht="38.25">
      <c r="A1053" s="14" t="s">
        <v>948</v>
      </c>
      <c r="B1053" s="15" t="s">
        <v>159</v>
      </c>
      <c r="C1053" s="16" t="s">
        <v>145</v>
      </c>
      <c r="D1053" s="27">
        <v>2430</v>
      </c>
      <c r="E1053" s="26">
        <v>2315</v>
      </c>
      <c r="F1053" s="17">
        <f t="shared" si="20"/>
        <v>4.9676025917926525E-2</v>
      </c>
      <c r="G1053" s="21" t="s">
        <v>2271</v>
      </c>
      <c r="H1053" s="21" t="s">
        <v>3313</v>
      </c>
      <c r="I1053" s="21" t="s">
        <v>2223</v>
      </c>
      <c r="J1053" s="16" t="s">
        <v>3364</v>
      </c>
    </row>
    <row r="1054" spans="1:10">
      <c r="A1054" s="14" t="s">
        <v>948</v>
      </c>
      <c r="B1054" s="15" t="s">
        <v>529</v>
      </c>
      <c r="C1054" s="16" t="s">
        <v>1378</v>
      </c>
      <c r="D1054" s="27">
        <v>1105</v>
      </c>
      <c r="E1054" s="26">
        <v>1050</v>
      </c>
      <c r="F1054" s="17">
        <f t="shared" si="20"/>
        <v>5.2380952380952417E-2</v>
      </c>
      <c r="G1054" s="21" t="s">
        <v>2327</v>
      </c>
      <c r="H1054" s="21" t="s">
        <v>3316</v>
      </c>
      <c r="I1054" s="21" t="s">
        <v>2223</v>
      </c>
      <c r="J1054" s="16" t="s">
        <v>3364</v>
      </c>
    </row>
    <row r="1055" spans="1:10">
      <c r="A1055" s="14" t="s">
        <v>948</v>
      </c>
      <c r="B1055" s="15" t="s">
        <v>155</v>
      </c>
      <c r="C1055" s="16" t="s">
        <v>18</v>
      </c>
      <c r="D1055" s="27">
        <v>205</v>
      </c>
      <c r="E1055" s="26">
        <v>195</v>
      </c>
      <c r="F1055" s="17">
        <f t="shared" si="20"/>
        <v>5.1282051282051322E-2</v>
      </c>
      <c r="G1055" s="21" t="s">
        <v>2328</v>
      </c>
      <c r="H1055" s="21" t="s">
        <v>3316</v>
      </c>
      <c r="I1055" s="21" t="s">
        <v>2223</v>
      </c>
      <c r="J1055" s="16" t="s">
        <v>3364</v>
      </c>
    </row>
    <row r="1056" spans="1:10">
      <c r="A1056" s="14" t="s">
        <v>948</v>
      </c>
      <c r="B1056" s="15" t="s">
        <v>156</v>
      </c>
      <c r="C1056" s="16" t="s">
        <v>19</v>
      </c>
      <c r="D1056" s="27">
        <v>315</v>
      </c>
      <c r="E1056" s="26">
        <v>300</v>
      </c>
      <c r="F1056" s="17">
        <f t="shared" si="20"/>
        <v>5.0000000000000044E-2</v>
      </c>
      <c r="G1056" s="21" t="s">
        <v>2329</v>
      </c>
      <c r="H1056" s="21" t="s">
        <v>3316</v>
      </c>
      <c r="I1056" s="21" t="s">
        <v>2223</v>
      </c>
      <c r="J1056" s="16" t="s">
        <v>3364</v>
      </c>
    </row>
    <row r="1057" spans="1:10">
      <c r="A1057" s="14" t="s">
        <v>948</v>
      </c>
      <c r="B1057" s="15" t="s">
        <v>147</v>
      </c>
      <c r="C1057" s="16" t="s">
        <v>20</v>
      </c>
      <c r="D1057" s="27">
        <v>525</v>
      </c>
      <c r="E1057" s="26">
        <v>500</v>
      </c>
      <c r="F1057" s="17">
        <f t="shared" si="20"/>
        <v>5.0000000000000044E-2</v>
      </c>
      <c r="G1057" s="21" t="s">
        <v>2330</v>
      </c>
      <c r="H1057" s="21" t="s">
        <v>3316</v>
      </c>
      <c r="I1057" s="21" t="s">
        <v>2223</v>
      </c>
      <c r="J1057" s="16" t="s">
        <v>3364</v>
      </c>
    </row>
    <row r="1058" spans="1:10" ht="51">
      <c r="A1058" s="14" t="s">
        <v>1317</v>
      </c>
      <c r="B1058" s="15" t="s">
        <v>3587</v>
      </c>
      <c r="C1058" s="16" t="s">
        <v>3588</v>
      </c>
      <c r="D1058" s="27">
        <v>14555</v>
      </c>
      <c r="E1058" s="26">
        <v>13860</v>
      </c>
      <c r="F1058" s="17">
        <f t="shared" si="20"/>
        <v>5.0144300144300047E-2</v>
      </c>
      <c r="G1058" s="21" t="s">
        <v>3589</v>
      </c>
      <c r="H1058" s="21" t="s">
        <v>3347</v>
      </c>
      <c r="I1058" s="17" t="s">
        <v>2223</v>
      </c>
      <c r="J1058" s="16" t="s">
        <v>3367</v>
      </c>
    </row>
    <row r="1059" spans="1:10" ht="51">
      <c r="A1059" s="14" t="s">
        <v>1317</v>
      </c>
      <c r="B1059" s="15" t="s">
        <v>3590</v>
      </c>
      <c r="C1059" s="16" t="s">
        <v>3591</v>
      </c>
      <c r="D1059" s="27">
        <v>15325</v>
      </c>
      <c r="E1059" s="26">
        <v>14595</v>
      </c>
      <c r="F1059" s="17">
        <f t="shared" si="20"/>
        <v>5.0017129153819839E-2</v>
      </c>
      <c r="G1059" s="21" t="s">
        <v>3592</v>
      </c>
      <c r="H1059" s="21" t="s">
        <v>3347</v>
      </c>
      <c r="I1059" s="17" t="s">
        <v>2223</v>
      </c>
      <c r="J1059" s="16" t="s">
        <v>3367</v>
      </c>
    </row>
    <row r="1060" spans="1:10" ht="51">
      <c r="A1060" s="14" t="s">
        <v>1317</v>
      </c>
      <c r="B1060" s="15" t="s">
        <v>3593</v>
      </c>
      <c r="C1060" s="16" t="s">
        <v>3594</v>
      </c>
      <c r="D1060" s="27">
        <v>17090</v>
      </c>
      <c r="E1060" s="26">
        <v>16275</v>
      </c>
      <c r="F1060" s="17">
        <f t="shared" si="20"/>
        <v>5.0076804915514694E-2</v>
      </c>
      <c r="G1060" s="21" t="s">
        <v>3595</v>
      </c>
      <c r="H1060" s="21" t="s">
        <v>3347</v>
      </c>
      <c r="I1060" s="17" t="s">
        <v>2223</v>
      </c>
      <c r="J1060" s="16" t="s">
        <v>3367</v>
      </c>
    </row>
    <row r="1061" spans="1:10" ht="25.5">
      <c r="A1061" s="31" t="s">
        <v>946</v>
      </c>
      <c r="B1061" s="30" t="s">
        <v>3596</v>
      </c>
      <c r="C1061" s="16" t="s">
        <v>3597</v>
      </c>
      <c r="D1061" s="27">
        <v>24705</v>
      </c>
      <c r="E1061" s="26">
        <v>23090</v>
      </c>
      <c r="F1061" s="17">
        <f t="shared" si="20"/>
        <v>6.9943698570809953E-2</v>
      </c>
      <c r="G1061" s="23" t="s">
        <v>3598</v>
      </c>
      <c r="H1061" s="21" t="s">
        <v>3347</v>
      </c>
      <c r="I1061" s="17" t="s">
        <v>2223</v>
      </c>
      <c r="J1061" s="16" t="s">
        <v>3373</v>
      </c>
    </row>
    <row r="1062" spans="1:10" ht="25.5">
      <c r="A1062" s="31" t="s">
        <v>946</v>
      </c>
      <c r="B1062" s="30" t="s">
        <v>3599</v>
      </c>
      <c r="C1062" s="16" t="s">
        <v>3600</v>
      </c>
      <c r="D1062" s="27">
        <v>23370</v>
      </c>
      <c r="E1062" s="26">
        <v>21840</v>
      </c>
      <c r="F1062" s="17">
        <f t="shared" si="20"/>
        <v>7.0054945054945028E-2</v>
      </c>
      <c r="G1062" s="21" t="s">
        <v>3601</v>
      </c>
      <c r="H1062" s="21" t="s">
        <v>3347</v>
      </c>
      <c r="I1062" s="17" t="s">
        <v>2223</v>
      </c>
      <c r="J1062" s="16" t="s">
        <v>3373</v>
      </c>
    </row>
    <row r="1063" spans="1:10" ht="25.5">
      <c r="A1063" s="31" t="s">
        <v>946</v>
      </c>
      <c r="B1063" s="30" t="s">
        <v>3602</v>
      </c>
      <c r="C1063" s="16" t="s">
        <v>3603</v>
      </c>
      <c r="D1063" s="27">
        <v>22370</v>
      </c>
      <c r="E1063" s="26">
        <v>20905</v>
      </c>
      <c r="F1063" s="17">
        <f t="shared" si="20"/>
        <v>7.0078928486008163E-2</v>
      </c>
      <c r="G1063" s="21" t="s">
        <v>3604</v>
      </c>
      <c r="H1063" s="21" t="s">
        <v>3347</v>
      </c>
      <c r="I1063" s="17" t="s">
        <v>2223</v>
      </c>
      <c r="J1063" s="16" t="s">
        <v>3373</v>
      </c>
    </row>
    <row r="1064" spans="1:10" ht="25.5">
      <c r="A1064" s="31" t="s">
        <v>946</v>
      </c>
      <c r="B1064" s="30" t="s">
        <v>3605</v>
      </c>
      <c r="C1064" s="16" t="s">
        <v>3606</v>
      </c>
      <c r="D1064" s="27">
        <v>24705</v>
      </c>
      <c r="E1064" s="26">
        <v>23090</v>
      </c>
      <c r="F1064" s="17">
        <f t="shared" si="20"/>
        <v>6.9943698570809953E-2</v>
      </c>
      <c r="G1064" s="21" t="s">
        <v>3607</v>
      </c>
      <c r="H1064" s="21" t="s">
        <v>3347</v>
      </c>
      <c r="I1064" s="17" t="s">
        <v>2223</v>
      </c>
      <c r="J1064" s="16" t="s">
        <v>3373</v>
      </c>
    </row>
    <row r="1065" spans="1:10" ht="25.5">
      <c r="A1065" s="31" t="s">
        <v>946</v>
      </c>
      <c r="B1065" s="30" t="s">
        <v>3608</v>
      </c>
      <c r="C1065" s="16" t="s">
        <v>3609</v>
      </c>
      <c r="D1065" s="27">
        <v>23370</v>
      </c>
      <c r="E1065" s="26">
        <v>21840</v>
      </c>
      <c r="F1065" s="17">
        <f t="shared" si="20"/>
        <v>7.0054945054945028E-2</v>
      </c>
      <c r="G1065" s="21" t="s">
        <v>3610</v>
      </c>
      <c r="H1065" s="21" t="s">
        <v>3347</v>
      </c>
      <c r="I1065" s="17" t="s">
        <v>2223</v>
      </c>
      <c r="J1065" s="16" t="s">
        <v>3373</v>
      </c>
    </row>
    <row r="1066" spans="1:10" ht="25.5">
      <c r="A1066" s="31" t="s">
        <v>946</v>
      </c>
      <c r="B1066" s="30" t="s">
        <v>3611</v>
      </c>
      <c r="C1066" s="16" t="s">
        <v>3612</v>
      </c>
      <c r="D1066" s="27">
        <v>22370</v>
      </c>
      <c r="E1066" s="26">
        <v>20905</v>
      </c>
      <c r="F1066" s="17">
        <f t="shared" si="20"/>
        <v>7.0078928486008163E-2</v>
      </c>
      <c r="G1066" s="21" t="s">
        <v>3613</v>
      </c>
      <c r="H1066" s="21" t="s">
        <v>3347</v>
      </c>
      <c r="I1066" s="17" t="s">
        <v>2223</v>
      </c>
      <c r="J1066" s="16" t="s">
        <v>3373</v>
      </c>
    </row>
    <row r="1067" spans="1:10" ht="25.5">
      <c r="A1067" s="31" t="s">
        <v>946</v>
      </c>
      <c r="B1067" s="30" t="s">
        <v>3614</v>
      </c>
      <c r="C1067" s="16" t="s">
        <v>3615</v>
      </c>
      <c r="D1067" s="27">
        <v>43070</v>
      </c>
      <c r="E1067" s="26">
        <v>40250</v>
      </c>
      <c r="F1067" s="17">
        <f t="shared" si="20"/>
        <v>7.0062111801242333E-2</v>
      </c>
      <c r="G1067" s="21" t="s">
        <v>3616</v>
      </c>
      <c r="H1067" s="21" t="s">
        <v>3347</v>
      </c>
      <c r="I1067" s="17" t="s">
        <v>2223</v>
      </c>
      <c r="J1067" s="16" t="s">
        <v>3373</v>
      </c>
    </row>
    <row r="1068" spans="1:10" ht="25.5">
      <c r="A1068" s="31" t="s">
        <v>946</v>
      </c>
      <c r="B1068" s="30" t="s">
        <v>3617</v>
      </c>
      <c r="C1068" s="16" t="s">
        <v>3618</v>
      </c>
      <c r="D1068" s="27">
        <v>41840</v>
      </c>
      <c r="E1068" s="26">
        <v>39105</v>
      </c>
      <c r="F1068" s="17">
        <f t="shared" si="20"/>
        <v>6.9939905382943257E-2</v>
      </c>
      <c r="G1068" s="21" t="s">
        <v>3619</v>
      </c>
      <c r="H1068" s="21" t="s">
        <v>3347</v>
      </c>
      <c r="I1068" s="17" t="s">
        <v>2223</v>
      </c>
      <c r="J1068" s="16" t="s">
        <v>3373</v>
      </c>
    </row>
    <row r="1069" spans="1:10" ht="25.5">
      <c r="A1069" s="31" t="s">
        <v>946</v>
      </c>
      <c r="B1069" s="15" t="s">
        <v>3620</v>
      </c>
      <c r="C1069" s="16" t="s">
        <v>3621</v>
      </c>
      <c r="D1069" s="27">
        <v>40730</v>
      </c>
      <c r="E1069" s="26">
        <v>38065</v>
      </c>
      <c r="F1069" s="17">
        <f t="shared" si="20"/>
        <v>7.0011821883620096E-2</v>
      </c>
      <c r="G1069" s="21" t="s">
        <v>3622</v>
      </c>
      <c r="H1069" s="21" t="s">
        <v>3347</v>
      </c>
      <c r="I1069" s="17" t="s">
        <v>2223</v>
      </c>
      <c r="J1069" s="16" t="s">
        <v>3373</v>
      </c>
    </row>
    <row r="1070" spans="1:10" ht="25.5">
      <c r="A1070" s="31" t="s">
        <v>946</v>
      </c>
      <c r="B1070" s="30" t="s">
        <v>3623</v>
      </c>
      <c r="C1070" s="16" t="s">
        <v>3624</v>
      </c>
      <c r="D1070" s="27">
        <v>25930</v>
      </c>
      <c r="E1070" s="26">
        <v>24235</v>
      </c>
      <c r="F1070" s="17">
        <f t="shared" si="20"/>
        <v>6.9940169176810452E-2</v>
      </c>
      <c r="G1070" s="21" t="s">
        <v>3625</v>
      </c>
      <c r="H1070" s="21" t="s">
        <v>3347</v>
      </c>
      <c r="I1070" s="17" t="s">
        <v>2223</v>
      </c>
      <c r="J1070" s="16" t="s">
        <v>3373</v>
      </c>
    </row>
    <row r="1071" spans="1:10" ht="25.5">
      <c r="A1071" s="31" t="s">
        <v>946</v>
      </c>
      <c r="B1071" s="30" t="s">
        <v>3626</v>
      </c>
      <c r="C1071" s="16" t="s">
        <v>3627</v>
      </c>
      <c r="D1071" s="27">
        <v>24705</v>
      </c>
      <c r="E1071" s="26">
        <v>23090</v>
      </c>
      <c r="F1071" s="17">
        <f t="shared" si="20"/>
        <v>6.9943698570809953E-2</v>
      </c>
      <c r="G1071" s="21" t="s">
        <v>3628</v>
      </c>
      <c r="H1071" s="21" t="s">
        <v>3347</v>
      </c>
      <c r="I1071" s="17" t="s">
        <v>2223</v>
      </c>
      <c r="J1071" s="16" t="s">
        <v>3373</v>
      </c>
    </row>
    <row r="1072" spans="1:10" ht="25.5">
      <c r="A1072" s="31" t="s">
        <v>946</v>
      </c>
      <c r="B1072" s="30" t="s">
        <v>3629</v>
      </c>
      <c r="C1072" s="16" t="s">
        <v>3630</v>
      </c>
      <c r="D1072" s="27">
        <v>23705</v>
      </c>
      <c r="E1072" s="26">
        <v>22155</v>
      </c>
      <c r="F1072" s="17">
        <f t="shared" si="20"/>
        <v>6.9961633942676515E-2</v>
      </c>
      <c r="G1072" s="21" t="s">
        <v>3631</v>
      </c>
      <c r="H1072" s="21" t="s">
        <v>3347</v>
      </c>
      <c r="I1072" s="17" t="s">
        <v>2223</v>
      </c>
      <c r="J1072" s="16" t="s">
        <v>3373</v>
      </c>
    </row>
    <row r="1073" spans="1:10" ht="25.5">
      <c r="A1073" s="31" t="s">
        <v>946</v>
      </c>
      <c r="B1073" s="30" t="s">
        <v>3632</v>
      </c>
      <c r="C1073" s="16" t="s">
        <v>3633</v>
      </c>
      <c r="D1073" s="27">
        <v>25930</v>
      </c>
      <c r="E1073" s="26">
        <v>24235</v>
      </c>
      <c r="F1073" s="17">
        <f t="shared" si="20"/>
        <v>6.9940169176810452E-2</v>
      </c>
      <c r="G1073" s="21" t="s">
        <v>3735</v>
      </c>
      <c r="H1073" s="21" t="s">
        <v>3347</v>
      </c>
      <c r="I1073" s="17" t="s">
        <v>2223</v>
      </c>
      <c r="J1073" s="16" t="s">
        <v>3373</v>
      </c>
    </row>
    <row r="1074" spans="1:10" ht="25.5">
      <c r="A1074" s="31" t="s">
        <v>946</v>
      </c>
      <c r="B1074" s="30" t="s">
        <v>3634</v>
      </c>
      <c r="C1074" s="16" t="s">
        <v>3635</v>
      </c>
      <c r="D1074" s="27">
        <v>24705</v>
      </c>
      <c r="E1074" s="26">
        <v>23090</v>
      </c>
      <c r="F1074" s="17">
        <f t="shared" si="20"/>
        <v>6.9943698570809953E-2</v>
      </c>
      <c r="G1074" s="21" t="s">
        <v>3736</v>
      </c>
      <c r="H1074" s="21" t="s">
        <v>3347</v>
      </c>
      <c r="I1074" s="17" t="s">
        <v>2223</v>
      </c>
      <c r="J1074" s="16" t="s">
        <v>3373</v>
      </c>
    </row>
    <row r="1075" spans="1:10" ht="25.5">
      <c r="A1075" s="31" t="s">
        <v>946</v>
      </c>
      <c r="B1075" s="30" t="s">
        <v>3636</v>
      </c>
      <c r="C1075" s="16" t="s">
        <v>3637</v>
      </c>
      <c r="D1075" s="27">
        <v>23705</v>
      </c>
      <c r="E1075" s="26">
        <v>22155</v>
      </c>
      <c r="F1075" s="17">
        <f t="shared" si="20"/>
        <v>6.9961633942676515E-2</v>
      </c>
      <c r="G1075" s="21" t="s">
        <v>3737</v>
      </c>
      <c r="H1075" s="21" t="s">
        <v>3347</v>
      </c>
      <c r="I1075" s="17" t="s">
        <v>2223</v>
      </c>
      <c r="J1075" s="16" t="s">
        <v>3373</v>
      </c>
    </row>
    <row r="1076" spans="1:10" ht="25.5">
      <c r="A1076" s="31" t="s">
        <v>946</v>
      </c>
      <c r="B1076" s="30" t="s">
        <v>3638</v>
      </c>
      <c r="C1076" s="16" t="s">
        <v>3639</v>
      </c>
      <c r="D1076" s="27">
        <v>44070</v>
      </c>
      <c r="E1076" s="26">
        <v>41185</v>
      </c>
      <c r="F1076" s="17">
        <f t="shared" si="20"/>
        <v>7.0049775403666414E-2</v>
      </c>
      <c r="G1076" s="21" t="s">
        <v>3640</v>
      </c>
      <c r="H1076" s="21" t="s">
        <v>3347</v>
      </c>
      <c r="I1076" s="17" t="s">
        <v>2223</v>
      </c>
      <c r="J1076" s="16" t="s">
        <v>3373</v>
      </c>
    </row>
    <row r="1077" spans="1:10" ht="25.5">
      <c r="A1077" s="31" t="s">
        <v>946</v>
      </c>
      <c r="B1077" s="30" t="s">
        <v>3641</v>
      </c>
      <c r="C1077" s="16" t="s">
        <v>3642</v>
      </c>
      <c r="D1077" s="27">
        <v>42845</v>
      </c>
      <c r="E1077" s="26">
        <v>40040</v>
      </c>
      <c r="F1077" s="17">
        <f t="shared" si="20"/>
        <v>7.0054945054945028E-2</v>
      </c>
      <c r="G1077" s="21" t="s">
        <v>3643</v>
      </c>
      <c r="H1077" s="21" t="s">
        <v>3347</v>
      </c>
      <c r="I1077" s="17" t="s">
        <v>2223</v>
      </c>
      <c r="J1077" s="16" t="s">
        <v>3373</v>
      </c>
    </row>
    <row r="1078" spans="1:10" ht="25.5">
      <c r="A1078" s="31" t="s">
        <v>946</v>
      </c>
      <c r="B1078" s="30" t="s">
        <v>3644</v>
      </c>
      <c r="C1078" s="16" t="s">
        <v>3645</v>
      </c>
      <c r="D1078" s="27">
        <v>41840</v>
      </c>
      <c r="E1078" s="26">
        <v>39105</v>
      </c>
      <c r="F1078" s="17">
        <f t="shared" si="20"/>
        <v>6.9939905382943257E-2</v>
      </c>
      <c r="G1078" s="21" t="s">
        <v>3646</v>
      </c>
      <c r="H1078" s="21" t="s">
        <v>3347</v>
      </c>
      <c r="I1078" s="17" t="s">
        <v>2223</v>
      </c>
      <c r="J1078" s="16" t="s">
        <v>3373</v>
      </c>
    </row>
    <row r="1079" spans="1:10" ht="25.5">
      <c r="A1079" s="31" t="s">
        <v>946</v>
      </c>
      <c r="B1079" s="30" t="s">
        <v>3647</v>
      </c>
      <c r="C1079" s="16" t="s">
        <v>3648</v>
      </c>
      <c r="D1079" s="27">
        <v>20810</v>
      </c>
      <c r="E1079" s="26">
        <v>19450</v>
      </c>
      <c r="F1079" s="17">
        <f t="shared" si="20"/>
        <v>6.9922879177377828E-2</v>
      </c>
      <c r="G1079" s="21" t="s">
        <v>3649</v>
      </c>
      <c r="H1079" s="21" t="s">
        <v>3347</v>
      </c>
      <c r="I1079" s="17" t="s">
        <v>2223</v>
      </c>
      <c r="J1079" s="16" t="s">
        <v>3373</v>
      </c>
    </row>
    <row r="1080" spans="1:10" ht="25.5">
      <c r="A1080" s="31" t="s">
        <v>946</v>
      </c>
      <c r="B1080" s="30" t="s">
        <v>3650</v>
      </c>
      <c r="C1080" s="16" t="s">
        <v>3651</v>
      </c>
      <c r="D1080" s="27">
        <v>20810</v>
      </c>
      <c r="E1080" s="26">
        <v>19450</v>
      </c>
      <c r="F1080" s="17">
        <f t="shared" si="20"/>
        <v>6.9922879177377828E-2</v>
      </c>
      <c r="G1080" s="21" t="s">
        <v>3652</v>
      </c>
      <c r="H1080" s="21" t="s">
        <v>3347</v>
      </c>
      <c r="I1080" s="17" t="s">
        <v>2223</v>
      </c>
      <c r="J1080" s="16" t="s">
        <v>3373</v>
      </c>
    </row>
    <row r="1081" spans="1:10" ht="25.5">
      <c r="A1081" s="31" t="s">
        <v>946</v>
      </c>
      <c r="B1081" s="15" t="s">
        <v>3653</v>
      </c>
      <c r="C1081" s="16" t="s">
        <v>3654</v>
      </c>
      <c r="D1081" s="27">
        <v>34165</v>
      </c>
      <c r="E1081" s="26">
        <v>31930</v>
      </c>
      <c r="F1081" s="17">
        <f t="shared" si="20"/>
        <v>6.999686814907613E-2</v>
      </c>
      <c r="G1081" s="21" t="s">
        <v>3655</v>
      </c>
      <c r="H1081" s="21" t="s">
        <v>3347</v>
      </c>
      <c r="I1081" s="17" t="s">
        <v>2223</v>
      </c>
      <c r="J1081" s="16" t="s">
        <v>3373</v>
      </c>
    </row>
    <row r="1082" spans="1:10" ht="25.5">
      <c r="A1082" s="31" t="s">
        <v>946</v>
      </c>
      <c r="B1082" s="30" t="s">
        <v>3656</v>
      </c>
      <c r="C1082" s="16" t="s">
        <v>3657</v>
      </c>
      <c r="D1082" s="27">
        <v>34165</v>
      </c>
      <c r="E1082" s="26">
        <v>31930</v>
      </c>
      <c r="F1082" s="17">
        <f t="shared" si="20"/>
        <v>6.999686814907613E-2</v>
      </c>
      <c r="G1082" s="21" t="s">
        <v>3658</v>
      </c>
      <c r="H1082" s="21" t="s">
        <v>3347</v>
      </c>
      <c r="I1082" s="17" t="s">
        <v>2223</v>
      </c>
      <c r="J1082" s="16" t="s">
        <v>3373</v>
      </c>
    </row>
    <row r="1083" spans="1:10" ht="25.5">
      <c r="A1083" s="31" t="s">
        <v>946</v>
      </c>
      <c r="B1083" s="30" t="s">
        <v>3659</v>
      </c>
      <c r="C1083" s="16" t="s">
        <v>3660</v>
      </c>
      <c r="D1083" s="27">
        <v>38285</v>
      </c>
      <c r="E1083" s="26">
        <v>35780</v>
      </c>
      <c r="F1083" s="17">
        <f t="shared" si="20"/>
        <v>7.0011179429849024E-2</v>
      </c>
      <c r="G1083" s="21" t="s">
        <v>3661</v>
      </c>
      <c r="H1083" s="21" t="s">
        <v>3347</v>
      </c>
      <c r="I1083" s="17" t="s">
        <v>2223</v>
      </c>
      <c r="J1083" s="16" t="s">
        <v>3373</v>
      </c>
    </row>
    <row r="1084" spans="1:10" ht="228.75" customHeight="1">
      <c r="A1084" s="31" t="s">
        <v>21</v>
      </c>
      <c r="B1084" s="30" t="s">
        <v>3662</v>
      </c>
      <c r="C1084" s="16" t="s">
        <v>3663</v>
      </c>
      <c r="D1084" s="27">
        <v>1765</v>
      </c>
      <c r="E1084" s="26">
        <v>1680</v>
      </c>
      <c r="F1084" s="17">
        <f t="shared" si="20"/>
        <v>5.0595238095238138E-2</v>
      </c>
      <c r="G1084" s="32" t="s">
        <v>3664</v>
      </c>
      <c r="H1084" s="21" t="s">
        <v>3348</v>
      </c>
      <c r="I1084" s="17" t="s">
        <v>2223</v>
      </c>
      <c r="J1084" s="16" t="s">
        <v>3377</v>
      </c>
    </row>
    <row r="1085" spans="1:10" ht="51">
      <c r="A1085" s="31" t="s">
        <v>21</v>
      </c>
      <c r="B1085" s="30" t="s">
        <v>3665</v>
      </c>
      <c r="C1085" s="16" t="s">
        <v>3666</v>
      </c>
      <c r="D1085" s="27">
        <v>1030</v>
      </c>
      <c r="E1085" s="26">
        <v>980</v>
      </c>
      <c r="F1085" s="17">
        <f t="shared" si="20"/>
        <v>5.1020408163265252E-2</v>
      </c>
      <c r="G1085" s="32" t="s">
        <v>3667</v>
      </c>
      <c r="H1085" s="21" t="s">
        <v>3348</v>
      </c>
      <c r="I1085" s="17" t="s">
        <v>2223</v>
      </c>
      <c r="J1085" s="16" t="s">
        <v>3377</v>
      </c>
    </row>
    <row r="1086" spans="1:10" ht="207.75" customHeight="1">
      <c r="A1086" s="31" t="s">
        <v>21</v>
      </c>
      <c r="B1086" s="30" t="s">
        <v>3668</v>
      </c>
      <c r="C1086" s="16" t="s">
        <v>3669</v>
      </c>
      <c r="D1086" s="27">
        <v>2395</v>
      </c>
      <c r="E1086" s="26">
        <v>2280</v>
      </c>
      <c r="F1086" s="17">
        <f t="shared" si="20"/>
        <v>5.0438596491228171E-2</v>
      </c>
      <c r="G1086" s="32" t="s">
        <v>3670</v>
      </c>
      <c r="H1086" s="21" t="s">
        <v>3348</v>
      </c>
      <c r="I1086" s="17" t="s">
        <v>2223</v>
      </c>
      <c r="J1086" s="16" t="s">
        <v>3377</v>
      </c>
    </row>
    <row r="1087" spans="1:10" ht="51">
      <c r="A1087" s="31" t="s">
        <v>21</v>
      </c>
      <c r="B1087" s="15" t="s">
        <v>3671</v>
      </c>
      <c r="C1087" s="16" t="s">
        <v>3672</v>
      </c>
      <c r="D1087" s="27">
        <v>1175</v>
      </c>
      <c r="E1087" s="26">
        <v>1120</v>
      </c>
      <c r="F1087" s="17">
        <f t="shared" si="20"/>
        <v>4.9107142857142794E-2</v>
      </c>
      <c r="G1087" s="32" t="s">
        <v>3673</v>
      </c>
      <c r="H1087" s="21" t="s">
        <v>3348</v>
      </c>
      <c r="I1087" s="17" t="s">
        <v>2223</v>
      </c>
      <c r="J1087" s="16" t="s">
        <v>3377</v>
      </c>
    </row>
    <row r="1088" spans="1:10" ht="96.75" customHeight="1">
      <c r="A1088" s="31" t="s">
        <v>21</v>
      </c>
      <c r="B1088" s="15" t="s">
        <v>3674</v>
      </c>
      <c r="C1088" s="16" t="s">
        <v>3689</v>
      </c>
      <c r="D1088" s="27">
        <v>1230</v>
      </c>
      <c r="E1088" s="26">
        <v>1170</v>
      </c>
      <c r="F1088" s="17">
        <f t="shared" si="20"/>
        <v>5.1282051282051322E-2</v>
      </c>
      <c r="G1088" s="32" t="s">
        <v>3675</v>
      </c>
      <c r="H1088" s="21" t="s">
        <v>3348</v>
      </c>
      <c r="I1088" s="17" t="s">
        <v>2223</v>
      </c>
      <c r="J1088" s="16" t="s">
        <v>3377</v>
      </c>
    </row>
    <row r="1089" spans="1:10" ht="122.25" customHeight="1">
      <c r="A1089" s="31" t="s">
        <v>21</v>
      </c>
      <c r="B1089" s="30" t="s">
        <v>3727</v>
      </c>
      <c r="C1089" s="16" t="s">
        <v>3690</v>
      </c>
      <c r="D1089" s="27">
        <v>1765</v>
      </c>
      <c r="E1089" s="26">
        <v>1680</v>
      </c>
      <c r="F1089" s="17">
        <f t="shared" si="20"/>
        <v>5.0595238095238138E-2</v>
      </c>
      <c r="G1089" s="33" t="s">
        <v>3676</v>
      </c>
      <c r="H1089" s="21" t="s">
        <v>3348</v>
      </c>
      <c r="I1089" s="17" t="s">
        <v>2223</v>
      </c>
      <c r="J1089" s="16" t="s">
        <v>3377</v>
      </c>
    </row>
    <row r="1090" spans="1:10" ht="63.75">
      <c r="A1090" s="31" t="s">
        <v>21</v>
      </c>
      <c r="B1090" s="15" t="s">
        <v>3677</v>
      </c>
      <c r="C1090" s="16" t="s">
        <v>3678</v>
      </c>
      <c r="D1090" s="27">
        <v>1715</v>
      </c>
      <c r="E1090" s="26">
        <v>1635</v>
      </c>
      <c r="F1090" s="17">
        <f t="shared" si="20"/>
        <v>4.8929663608562768E-2</v>
      </c>
      <c r="G1090" s="32" t="s">
        <v>3679</v>
      </c>
      <c r="H1090" s="21" t="s">
        <v>3348</v>
      </c>
      <c r="I1090" s="17" t="s">
        <v>2223</v>
      </c>
      <c r="J1090" s="16" t="s">
        <v>3377</v>
      </c>
    </row>
    <row r="1091" spans="1:10" ht="84.75" customHeight="1">
      <c r="A1091" s="31" t="s">
        <v>21</v>
      </c>
      <c r="B1091" s="15" t="s">
        <v>3680</v>
      </c>
      <c r="C1091" s="16" t="s">
        <v>3681</v>
      </c>
      <c r="D1091" s="27">
        <v>1715</v>
      </c>
      <c r="E1091" s="26">
        <v>1635</v>
      </c>
      <c r="F1091" s="17">
        <f t="shared" si="20"/>
        <v>4.8929663608562768E-2</v>
      </c>
      <c r="G1091" s="32" t="s">
        <v>3682</v>
      </c>
      <c r="H1091" s="21" t="s">
        <v>3348</v>
      </c>
      <c r="I1091" s="17" t="s">
        <v>2223</v>
      </c>
      <c r="J1091" s="16" t="s">
        <v>3377</v>
      </c>
    </row>
    <row r="1092" spans="1:10" ht="32.25" customHeight="1">
      <c r="A1092" s="31" t="s">
        <v>948</v>
      </c>
      <c r="B1092" s="15" t="s">
        <v>3683</v>
      </c>
      <c r="C1092" s="16" t="s">
        <v>3684</v>
      </c>
      <c r="D1092" s="27">
        <v>145</v>
      </c>
      <c r="E1092" s="26">
        <v>140</v>
      </c>
      <c r="F1092" s="17">
        <f t="shared" si="20"/>
        <v>3.5714285714285809E-2</v>
      </c>
      <c r="G1092" s="32" t="s">
        <v>3685</v>
      </c>
      <c r="H1092" s="21" t="s">
        <v>3318</v>
      </c>
      <c r="I1092" s="17" t="s">
        <v>2223</v>
      </c>
      <c r="J1092" s="16" t="s">
        <v>3364</v>
      </c>
    </row>
    <row r="1093" spans="1:10" ht="67.5" customHeight="1">
      <c r="A1093" s="31" t="s">
        <v>948</v>
      </c>
      <c r="B1093" s="30" t="s">
        <v>3686</v>
      </c>
      <c r="C1093" s="16" t="s">
        <v>3688</v>
      </c>
      <c r="D1093" s="27">
        <v>820</v>
      </c>
      <c r="E1093" s="26">
        <v>780</v>
      </c>
      <c r="F1093" s="17">
        <f t="shared" si="20"/>
        <v>5.1282051282051322E-2</v>
      </c>
      <c r="G1093" s="32" t="s">
        <v>3687</v>
      </c>
      <c r="H1093" s="21" t="s">
        <v>3318</v>
      </c>
      <c r="I1093" s="17" t="s">
        <v>2223</v>
      </c>
      <c r="J1093" s="16" t="s">
        <v>3364</v>
      </c>
    </row>
    <row r="1094" spans="1:10">
      <c r="A1094" s="31" t="s">
        <v>948</v>
      </c>
      <c r="B1094" s="30" t="s">
        <v>3742</v>
      </c>
      <c r="C1094" s="34" t="s">
        <v>3743</v>
      </c>
      <c r="D1094" s="27">
        <v>220</v>
      </c>
      <c r="E1094" s="36">
        <v>210</v>
      </c>
      <c r="F1094" s="17">
        <f t="shared" si="20"/>
        <v>4.7619047619047672E-2</v>
      </c>
      <c r="G1094" s="37" t="s">
        <v>3744</v>
      </c>
      <c r="H1094" s="38" t="s">
        <v>3324</v>
      </c>
      <c r="I1094" s="17" t="s">
        <v>2223</v>
      </c>
      <c r="J1094" s="34" t="s">
        <v>3366</v>
      </c>
    </row>
    <row r="1095" spans="1:10" s="39" customFormat="1">
      <c r="A1095" s="31" t="s">
        <v>948</v>
      </c>
      <c r="B1095" s="30" t="s">
        <v>3748</v>
      </c>
      <c r="C1095" s="34" t="s">
        <v>3749</v>
      </c>
      <c r="D1095" s="27">
        <v>855</v>
      </c>
      <c r="E1095" s="40"/>
      <c r="F1095" s="41" t="s">
        <v>3500</v>
      </c>
      <c r="G1095" s="37" t="s">
        <v>3750</v>
      </c>
      <c r="H1095" s="38" t="s">
        <v>3313</v>
      </c>
      <c r="I1095" s="38" t="s">
        <v>2121</v>
      </c>
      <c r="J1095" s="34" t="s">
        <v>3364</v>
      </c>
    </row>
    <row r="1096" spans="1:10" s="39" customFormat="1">
      <c r="A1096" s="31" t="s">
        <v>948</v>
      </c>
      <c r="B1096" s="30" t="s">
        <v>3751</v>
      </c>
      <c r="C1096" s="34" t="s">
        <v>3752</v>
      </c>
      <c r="D1096" s="27">
        <v>1955</v>
      </c>
      <c r="E1096" s="40"/>
      <c r="F1096" s="41" t="s">
        <v>3500</v>
      </c>
      <c r="G1096" s="37" t="s">
        <v>3753</v>
      </c>
      <c r="H1096" s="38" t="s">
        <v>3313</v>
      </c>
      <c r="I1096" s="38" t="s">
        <v>2121</v>
      </c>
      <c r="J1096" s="34" t="s">
        <v>3364</v>
      </c>
    </row>
    <row r="1097" spans="1:10" s="39" customFormat="1">
      <c r="A1097" s="31" t="s">
        <v>948</v>
      </c>
      <c r="B1097" s="30" t="s">
        <v>3754</v>
      </c>
      <c r="C1097" s="34" t="s">
        <v>3755</v>
      </c>
      <c r="D1097" s="27">
        <v>2270</v>
      </c>
      <c r="E1097" s="40"/>
      <c r="F1097" s="41" t="s">
        <v>3500</v>
      </c>
      <c r="G1097" s="37" t="s">
        <v>3756</v>
      </c>
      <c r="H1097" s="38" t="s">
        <v>3313</v>
      </c>
      <c r="I1097" s="38" t="s">
        <v>2121</v>
      </c>
      <c r="J1097" s="34" t="s">
        <v>3364</v>
      </c>
    </row>
    <row r="1098" spans="1:10" s="39" customFormat="1">
      <c r="A1098" s="31" t="s">
        <v>948</v>
      </c>
      <c r="B1098" s="30" t="s">
        <v>3757</v>
      </c>
      <c r="C1098" s="34" t="s">
        <v>3758</v>
      </c>
      <c r="D1098" s="27">
        <v>565</v>
      </c>
      <c r="E1098" s="40"/>
      <c r="F1098" s="41" t="s">
        <v>3500</v>
      </c>
      <c r="G1098" s="37" t="s">
        <v>3759</v>
      </c>
      <c r="H1098" s="38" t="s">
        <v>3313</v>
      </c>
      <c r="I1098" s="38" t="s">
        <v>2121</v>
      </c>
      <c r="J1098" s="34" t="s">
        <v>3364</v>
      </c>
    </row>
    <row r="1099" spans="1:10" s="39" customFormat="1">
      <c r="A1099" s="31" t="s">
        <v>948</v>
      </c>
      <c r="B1099" s="30" t="s">
        <v>3760</v>
      </c>
      <c r="C1099" s="34" t="s">
        <v>3761</v>
      </c>
      <c r="D1099" s="27">
        <v>1110</v>
      </c>
      <c r="E1099" s="40"/>
      <c r="F1099" s="41" t="s">
        <v>3500</v>
      </c>
      <c r="G1099" s="37" t="s">
        <v>3762</v>
      </c>
      <c r="H1099" s="38" t="s">
        <v>3763</v>
      </c>
      <c r="I1099" s="38" t="s">
        <v>2121</v>
      </c>
      <c r="J1099" s="34" t="s">
        <v>3364</v>
      </c>
    </row>
    <row r="1100" spans="1:10" s="39" customFormat="1">
      <c r="A1100" s="31" t="s">
        <v>948</v>
      </c>
      <c r="B1100" s="30" t="s">
        <v>3764</v>
      </c>
      <c r="C1100" s="34" t="s">
        <v>3765</v>
      </c>
      <c r="D1100" s="27">
        <v>1230</v>
      </c>
      <c r="E1100" s="40"/>
      <c r="F1100" s="41" t="s">
        <v>3500</v>
      </c>
      <c r="G1100" s="37" t="s">
        <v>3766</v>
      </c>
      <c r="H1100" s="38" t="s">
        <v>3763</v>
      </c>
      <c r="I1100" s="38" t="s">
        <v>2121</v>
      </c>
      <c r="J1100" s="34" t="s">
        <v>3364</v>
      </c>
    </row>
    <row r="1101" spans="1:10" s="39" customFormat="1">
      <c r="A1101" s="31" t="s">
        <v>948</v>
      </c>
      <c r="B1101" s="30" t="s">
        <v>3767</v>
      </c>
      <c r="C1101" s="34" t="s">
        <v>3768</v>
      </c>
      <c r="D1101" s="27">
        <v>4395</v>
      </c>
      <c r="E1101" s="40"/>
      <c r="F1101" s="41" t="s">
        <v>3500</v>
      </c>
      <c r="G1101" s="37" t="s">
        <v>3769</v>
      </c>
      <c r="H1101" s="38" t="s">
        <v>3318</v>
      </c>
      <c r="I1101" s="38" t="s">
        <v>2121</v>
      </c>
      <c r="J1101" s="34" t="s">
        <v>3364</v>
      </c>
    </row>
    <row r="1102" spans="1:10" s="39" customFormat="1">
      <c r="A1102" s="31" t="s">
        <v>948</v>
      </c>
      <c r="B1102" s="30" t="s">
        <v>3770</v>
      </c>
      <c r="C1102" s="34" t="s">
        <v>3771</v>
      </c>
      <c r="D1102" s="27">
        <v>4955</v>
      </c>
      <c r="E1102" s="40"/>
      <c r="F1102" s="41" t="s">
        <v>3500</v>
      </c>
      <c r="G1102" s="37" t="s">
        <v>3772</v>
      </c>
      <c r="H1102" s="38" t="s">
        <v>3318</v>
      </c>
      <c r="I1102" s="38" t="s">
        <v>2121</v>
      </c>
      <c r="J1102" s="34" t="s">
        <v>3364</v>
      </c>
    </row>
    <row r="1103" spans="1:10" s="39" customFormat="1">
      <c r="A1103" s="31" t="s">
        <v>948</v>
      </c>
      <c r="B1103" s="30" t="s">
        <v>3773</v>
      </c>
      <c r="C1103" s="34" t="s">
        <v>3774</v>
      </c>
      <c r="D1103" s="27">
        <v>6145</v>
      </c>
      <c r="E1103" s="40"/>
      <c r="F1103" s="41" t="s">
        <v>3500</v>
      </c>
      <c r="G1103" s="37" t="s">
        <v>3775</v>
      </c>
      <c r="H1103" s="38" t="s">
        <v>3318</v>
      </c>
      <c r="I1103" s="38" t="s">
        <v>2121</v>
      </c>
      <c r="J1103" s="34" t="s">
        <v>3364</v>
      </c>
    </row>
    <row r="1104" spans="1:10" s="39" customFormat="1">
      <c r="A1104" s="31" t="s">
        <v>948</v>
      </c>
      <c r="B1104" s="30" t="s">
        <v>3776</v>
      </c>
      <c r="C1104" s="34" t="s">
        <v>3777</v>
      </c>
      <c r="D1104" s="27">
        <v>6440</v>
      </c>
      <c r="E1104" s="40"/>
      <c r="F1104" s="41" t="s">
        <v>3500</v>
      </c>
      <c r="G1104" s="37" t="s">
        <v>3778</v>
      </c>
      <c r="H1104" s="38" t="s">
        <v>3318</v>
      </c>
      <c r="I1104" s="38" t="s">
        <v>2121</v>
      </c>
      <c r="J1104" s="34" t="s">
        <v>3364</v>
      </c>
    </row>
    <row r="1105" spans="1:10" s="39" customFormat="1">
      <c r="A1105" s="31" t="s">
        <v>948</v>
      </c>
      <c r="B1105" s="30" t="s">
        <v>3779</v>
      </c>
      <c r="C1105" s="34" t="s">
        <v>3780</v>
      </c>
      <c r="D1105" s="27">
        <v>1190</v>
      </c>
      <c r="E1105" s="40"/>
      <c r="F1105" s="41" t="s">
        <v>3500</v>
      </c>
      <c r="G1105" s="37" t="s">
        <v>3781</v>
      </c>
      <c r="H1105" s="38" t="s">
        <v>3318</v>
      </c>
      <c r="I1105" s="38" t="s">
        <v>2121</v>
      </c>
      <c r="J1105" s="34" t="s">
        <v>3364</v>
      </c>
    </row>
    <row r="1106" spans="1:10" s="39" customFormat="1">
      <c r="A1106" s="31" t="s">
        <v>948</v>
      </c>
      <c r="B1106" s="30" t="s">
        <v>3782</v>
      </c>
      <c r="C1106" s="34" t="s">
        <v>3783</v>
      </c>
      <c r="D1106" s="27">
        <v>2220</v>
      </c>
      <c r="E1106" s="40"/>
      <c r="F1106" s="41" t="s">
        <v>3500</v>
      </c>
      <c r="G1106" s="37" t="s">
        <v>3784</v>
      </c>
      <c r="H1106" s="38" t="s">
        <v>3785</v>
      </c>
      <c r="I1106" s="38" t="s">
        <v>2121</v>
      </c>
      <c r="J1106" s="34" t="s">
        <v>3364</v>
      </c>
    </row>
    <row r="1107" spans="1:10" s="39" customFormat="1">
      <c r="A1107" s="31" t="s">
        <v>948</v>
      </c>
      <c r="B1107" s="30" t="s">
        <v>3786</v>
      </c>
      <c r="C1107" s="34" t="s">
        <v>3787</v>
      </c>
      <c r="D1107" s="27">
        <v>235</v>
      </c>
      <c r="E1107" s="40"/>
      <c r="F1107" s="41" t="s">
        <v>3500</v>
      </c>
      <c r="G1107" s="37" t="s">
        <v>3788</v>
      </c>
      <c r="H1107" s="38" t="s">
        <v>3763</v>
      </c>
      <c r="I1107" s="38" t="s">
        <v>2121</v>
      </c>
      <c r="J1107" s="34" t="s">
        <v>3364</v>
      </c>
    </row>
    <row r="1108" spans="1:10" s="39" customFormat="1">
      <c r="A1108" s="31" t="s">
        <v>948</v>
      </c>
      <c r="B1108" s="30" t="s">
        <v>3789</v>
      </c>
      <c r="C1108" s="34" t="s">
        <v>3790</v>
      </c>
      <c r="D1108" s="27">
        <v>390</v>
      </c>
      <c r="E1108" s="40"/>
      <c r="F1108" s="41" t="s">
        <v>3500</v>
      </c>
      <c r="G1108" s="37" t="s">
        <v>3791</v>
      </c>
      <c r="H1108" s="38" t="s">
        <v>3785</v>
      </c>
      <c r="I1108" s="38" t="s">
        <v>2121</v>
      </c>
      <c r="J1108" s="34" t="s">
        <v>3364</v>
      </c>
    </row>
    <row r="1109" spans="1:10" s="39" customFormat="1">
      <c r="A1109" s="31" t="s">
        <v>948</v>
      </c>
      <c r="B1109" s="30" t="s">
        <v>3792</v>
      </c>
      <c r="C1109" s="34" t="s">
        <v>3793</v>
      </c>
      <c r="D1109" s="27">
        <v>190</v>
      </c>
      <c r="E1109" s="40"/>
      <c r="F1109" s="41" t="s">
        <v>3500</v>
      </c>
      <c r="G1109" s="37" t="s">
        <v>3794</v>
      </c>
      <c r="H1109" s="38" t="s">
        <v>3341</v>
      </c>
      <c r="I1109" s="38" t="s">
        <v>2121</v>
      </c>
      <c r="J1109" s="34" t="s">
        <v>3364</v>
      </c>
    </row>
    <row r="1110" spans="1:10" s="39" customFormat="1">
      <c r="A1110" s="31" t="s">
        <v>948</v>
      </c>
      <c r="B1110" s="30" t="s">
        <v>3795</v>
      </c>
      <c r="C1110" s="34" t="s">
        <v>3796</v>
      </c>
      <c r="D1110" s="27">
        <v>290</v>
      </c>
      <c r="E1110" s="40"/>
      <c r="F1110" s="41" t="s">
        <v>3500</v>
      </c>
      <c r="G1110" s="37" t="s">
        <v>3797</v>
      </c>
      <c r="H1110" s="38" t="s">
        <v>3785</v>
      </c>
      <c r="I1110" s="38" t="s">
        <v>2121</v>
      </c>
      <c r="J1110" s="34" t="s">
        <v>3364</v>
      </c>
    </row>
    <row r="1111" spans="1:10" s="39" customFormat="1">
      <c r="A1111" s="31" t="s">
        <v>948</v>
      </c>
      <c r="B1111" s="30" t="s">
        <v>3798</v>
      </c>
      <c r="C1111" s="34" t="s">
        <v>3799</v>
      </c>
      <c r="D1111" s="27">
        <v>770</v>
      </c>
      <c r="E1111" s="40"/>
      <c r="F1111" s="41" t="s">
        <v>3500</v>
      </c>
      <c r="G1111" s="37" t="s">
        <v>3800</v>
      </c>
      <c r="H1111" s="38" t="s">
        <v>3338</v>
      </c>
      <c r="I1111" s="38" t="s">
        <v>2121</v>
      </c>
      <c r="J1111" s="34" t="s">
        <v>3364</v>
      </c>
    </row>
    <row r="1112" spans="1:10" s="39" customFormat="1">
      <c r="A1112" s="31" t="s">
        <v>948</v>
      </c>
      <c r="B1112" s="30" t="s">
        <v>3801</v>
      </c>
      <c r="C1112" s="34" t="s">
        <v>3802</v>
      </c>
      <c r="D1112" s="27">
        <v>275</v>
      </c>
      <c r="E1112" s="40"/>
      <c r="F1112" s="41" t="s">
        <v>3500</v>
      </c>
      <c r="G1112" s="37" t="s">
        <v>3803</v>
      </c>
      <c r="H1112" s="38" t="s">
        <v>3338</v>
      </c>
      <c r="I1112" s="38" t="s">
        <v>2121</v>
      </c>
      <c r="J1112" s="34" t="s">
        <v>3364</v>
      </c>
    </row>
    <row r="1113" spans="1:10" s="39" customFormat="1">
      <c r="A1113" s="31" t="s">
        <v>948</v>
      </c>
      <c r="B1113" s="30" t="s">
        <v>3804</v>
      </c>
      <c r="C1113" s="34" t="s">
        <v>3805</v>
      </c>
      <c r="D1113" s="27">
        <v>1875</v>
      </c>
      <c r="E1113" s="40"/>
      <c r="F1113" s="41" t="s">
        <v>3500</v>
      </c>
      <c r="G1113" s="37" t="s">
        <v>3806</v>
      </c>
      <c r="H1113" s="38" t="s">
        <v>3763</v>
      </c>
      <c r="I1113" s="38" t="s">
        <v>2121</v>
      </c>
      <c r="J1113" s="34" t="s">
        <v>3364</v>
      </c>
    </row>
    <row r="1114" spans="1:10" s="39" customFormat="1">
      <c r="A1114" s="31" t="s">
        <v>948</v>
      </c>
      <c r="B1114" s="30" t="s">
        <v>3807</v>
      </c>
      <c r="C1114" s="34" t="s">
        <v>3808</v>
      </c>
      <c r="D1114" s="27">
        <v>2505</v>
      </c>
      <c r="E1114" s="40"/>
      <c r="F1114" s="41" t="s">
        <v>3500</v>
      </c>
      <c r="G1114" s="37" t="s">
        <v>3809</v>
      </c>
      <c r="H1114" s="38" t="s">
        <v>3763</v>
      </c>
      <c r="I1114" s="38" t="s">
        <v>2121</v>
      </c>
      <c r="J1114" s="34" t="s">
        <v>3364</v>
      </c>
    </row>
    <row r="1115" spans="1:10" s="39" customFormat="1">
      <c r="A1115" s="31" t="s">
        <v>948</v>
      </c>
      <c r="B1115" s="30" t="s">
        <v>3810</v>
      </c>
      <c r="C1115" s="34" t="s">
        <v>3811</v>
      </c>
      <c r="D1115" s="27">
        <v>2100</v>
      </c>
      <c r="E1115" s="40"/>
      <c r="F1115" s="41" t="s">
        <v>3500</v>
      </c>
      <c r="G1115" s="37" t="s">
        <v>3812</v>
      </c>
      <c r="H1115" s="38" t="s">
        <v>3763</v>
      </c>
      <c r="I1115" s="38" t="s">
        <v>2121</v>
      </c>
      <c r="J1115" s="34" t="s">
        <v>3364</v>
      </c>
    </row>
    <row r="1116" spans="1:10" s="39" customFormat="1">
      <c r="A1116" s="31" t="s">
        <v>948</v>
      </c>
      <c r="B1116" s="30" t="s">
        <v>3813</v>
      </c>
      <c r="C1116" s="34" t="s">
        <v>3814</v>
      </c>
      <c r="D1116" s="27">
        <v>2665</v>
      </c>
      <c r="E1116" s="40"/>
      <c r="F1116" s="41" t="s">
        <v>3500</v>
      </c>
      <c r="G1116" s="37" t="s">
        <v>3815</v>
      </c>
      <c r="H1116" s="38" t="s">
        <v>3763</v>
      </c>
      <c r="I1116" s="38" t="s">
        <v>2121</v>
      </c>
      <c r="J1116" s="34" t="s">
        <v>3364</v>
      </c>
    </row>
    <row r="1117" spans="1:10" s="39" customFormat="1">
      <c r="A1117" s="31" t="s">
        <v>948</v>
      </c>
      <c r="B1117" s="30" t="s">
        <v>3816</v>
      </c>
      <c r="C1117" s="34" t="s">
        <v>3817</v>
      </c>
      <c r="D1117" s="27">
        <v>11250</v>
      </c>
      <c r="E1117" s="40"/>
      <c r="F1117" s="41" t="s">
        <v>3500</v>
      </c>
      <c r="G1117" s="37" t="s">
        <v>3818</v>
      </c>
      <c r="H1117" s="38" t="s">
        <v>3339</v>
      </c>
      <c r="I1117" s="38" t="s">
        <v>2121</v>
      </c>
      <c r="J1117" s="34" t="s">
        <v>3364</v>
      </c>
    </row>
    <row r="1118" spans="1:10" s="39" customFormat="1">
      <c r="A1118" s="31" t="s">
        <v>948</v>
      </c>
      <c r="B1118" s="30" t="s">
        <v>3819</v>
      </c>
      <c r="C1118" s="34" t="s">
        <v>3820</v>
      </c>
      <c r="D1118" s="27">
        <v>13605</v>
      </c>
      <c r="E1118" s="40"/>
      <c r="F1118" s="41" t="s">
        <v>3500</v>
      </c>
      <c r="G1118" s="37" t="s">
        <v>3821</v>
      </c>
      <c r="H1118" s="38" t="s">
        <v>3339</v>
      </c>
      <c r="I1118" s="38" t="s">
        <v>2121</v>
      </c>
      <c r="J1118" s="34" t="s">
        <v>3364</v>
      </c>
    </row>
    <row r="1119" spans="1:10" s="39" customFormat="1">
      <c r="A1119" s="31" t="s">
        <v>948</v>
      </c>
      <c r="B1119" s="30" t="s">
        <v>3822</v>
      </c>
      <c r="C1119" s="34" t="s">
        <v>3823</v>
      </c>
      <c r="D1119" s="27">
        <v>16605</v>
      </c>
      <c r="E1119" s="40"/>
      <c r="F1119" s="41" t="s">
        <v>3500</v>
      </c>
      <c r="G1119" s="37" t="s">
        <v>3824</v>
      </c>
      <c r="H1119" s="38" t="s">
        <v>3339</v>
      </c>
      <c r="I1119" s="38" t="s">
        <v>2121</v>
      </c>
      <c r="J1119" s="34" t="s">
        <v>3364</v>
      </c>
    </row>
    <row r="1120" spans="1:10" s="39" customFormat="1">
      <c r="A1120" s="31" t="s">
        <v>948</v>
      </c>
      <c r="B1120" s="30" t="s">
        <v>3825</v>
      </c>
      <c r="C1120" s="34" t="s">
        <v>3826</v>
      </c>
      <c r="D1120" s="27">
        <v>20370</v>
      </c>
      <c r="E1120" s="40"/>
      <c r="F1120" s="41" t="s">
        <v>3500</v>
      </c>
      <c r="G1120" s="37" t="s">
        <v>3827</v>
      </c>
      <c r="H1120" s="38" t="s">
        <v>3339</v>
      </c>
      <c r="I1120" s="38" t="s">
        <v>2121</v>
      </c>
      <c r="J1120" s="34" t="s">
        <v>3364</v>
      </c>
    </row>
    <row r="1121" spans="1:10" s="39" customFormat="1">
      <c r="A1121" s="31" t="s">
        <v>948</v>
      </c>
      <c r="B1121" s="30" t="s">
        <v>3828</v>
      </c>
      <c r="C1121" s="34" t="s">
        <v>3829</v>
      </c>
      <c r="D1121" s="27">
        <v>3820</v>
      </c>
      <c r="E1121" s="40"/>
      <c r="F1121" s="41" t="s">
        <v>3500</v>
      </c>
      <c r="G1121" s="37" t="s">
        <v>3830</v>
      </c>
      <c r="H1121" s="38" t="s">
        <v>3763</v>
      </c>
      <c r="I1121" s="38" t="s">
        <v>2121</v>
      </c>
      <c r="J1121" s="34" t="s">
        <v>3364</v>
      </c>
    </row>
    <row r="1122" spans="1:10" s="39" customFormat="1">
      <c r="A1122" s="31" t="s">
        <v>948</v>
      </c>
      <c r="B1122" s="30" t="s">
        <v>3831</v>
      </c>
      <c r="C1122" s="34" t="s">
        <v>3832</v>
      </c>
      <c r="D1122" s="27">
        <v>4860</v>
      </c>
      <c r="E1122" s="40"/>
      <c r="F1122" s="41" t="s">
        <v>3500</v>
      </c>
      <c r="G1122" s="37" t="s">
        <v>3833</v>
      </c>
      <c r="H1122" s="38" t="s">
        <v>3763</v>
      </c>
      <c r="I1122" s="38" t="s">
        <v>2121</v>
      </c>
      <c r="J1122" s="34" t="s">
        <v>3364</v>
      </c>
    </row>
    <row r="1123" spans="1:10" s="39" customFormat="1">
      <c r="A1123" s="31" t="s">
        <v>948</v>
      </c>
      <c r="B1123" s="30" t="s">
        <v>3834</v>
      </c>
      <c r="C1123" s="34" t="s">
        <v>3835</v>
      </c>
      <c r="D1123" s="27">
        <v>1010</v>
      </c>
      <c r="E1123" s="40"/>
      <c r="F1123" s="41" t="s">
        <v>3500</v>
      </c>
      <c r="G1123" s="37" t="s">
        <v>3836</v>
      </c>
      <c r="H1123" s="38" t="s">
        <v>3338</v>
      </c>
      <c r="I1123" s="38" t="s">
        <v>2121</v>
      </c>
      <c r="J1123" s="34" t="s">
        <v>3364</v>
      </c>
    </row>
    <row r="1124" spans="1:10" ht="25.5">
      <c r="A1124" s="14" t="s">
        <v>2014</v>
      </c>
      <c r="B1124" s="15" t="s">
        <v>3843</v>
      </c>
      <c r="C1124" s="16" t="s">
        <v>3839</v>
      </c>
      <c r="D1124" s="27">
        <v>42105</v>
      </c>
      <c r="E1124" s="26"/>
      <c r="F1124" s="41" t="s">
        <v>3500</v>
      </c>
      <c r="G1124" s="23">
        <v>5907667597315</v>
      </c>
      <c r="H1124" s="21" t="s">
        <v>3314</v>
      </c>
      <c r="I1124" s="38" t="s">
        <v>2121</v>
      </c>
      <c r="J1124" s="16" t="s">
        <v>3372</v>
      </c>
    </row>
    <row r="1125" spans="1:10" ht="25.5">
      <c r="A1125" s="14" t="s">
        <v>2014</v>
      </c>
      <c r="B1125" s="15" t="s">
        <v>3844</v>
      </c>
      <c r="C1125" s="16" t="s">
        <v>3840</v>
      </c>
      <c r="D1125" s="27">
        <v>44520</v>
      </c>
      <c r="E1125" s="26"/>
      <c r="F1125" s="41" t="s">
        <v>3500</v>
      </c>
      <c r="G1125" s="23">
        <v>5907667597322</v>
      </c>
      <c r="H1125" s="21" t="s">
        <v>3314</v>
      </c>
      <c r="I1125" s="38" t="s">
        <v>2121</v>
      </c>
      <c r="J1125" s="16" t="s">
        <v>3372</v>
      </c>
    </row>
    <row r="1126" spans="1:10" ht="25.5">
      <c r="A1126" s="14" t="s">
        <v>2014</v>
      </c>
      <c r="B1126" s="15" t="s">
        <v>3845</v>
      </c>
      <c r="C1126" s="16" t="s">
        <v>3841</v>
      </c>
      <c r="D1126" s="27">
        <v>43050</v>
      </c>
      <c r="E1126" s="26"/>
      <c r="F1126" s="41" t="s">
        <v>3500</v>
      </c>
      <c r="G1126" s="23">
        <v>5907667597339</v>
      </c>
      <c r="H1126" s="21" t="s">
        <v>3314</v>
      </c>
      <c r="I1126" s="38" t="s">
        <v>2121</v>
      </c>
      <c r="J1126" s="16" t="s">
        <v>3372</v>
      </c>
    </row>
    <row r="1127" spans="1:10" ht="25.5">
      <c r="A1127" s="14" t="s">
        <v>2014</v>
      </c>
      <c r="B1127" s="15" t="s">
        <v>3846</v>
      </c>
      <c r="C1127" s="16" t="s">
        <v>3842</v>
      </c>
      <c r="D1127" s="27">
        <v>45465</v>
      </c>
      <c r="E1127" s="26"/>
      <c r="F1127" s="41" t="s">
        <v>3500</v>
      </c>
      <c r="G1127" s="23">
        <v>5907667597346</v>
      </c>
      <c r="H1127" s="21" t="s">
        <v>3314</v>
      </c>
      <c r="I1127" s="38" t="s">
        <v>2121</v>
      </c>
      <c r="J1127" s="16" t="s">
        <v>3372</v>
      </c>
    </row>
    <row r="1128" spans="1:10" ht="25.5">
      <c r="A1128" s="14" t="s">
        <v>2014</v>
      </c>
      <c r="B1128" s="15" t="s">
        <v>3862</v>
      </c>
      <c r="C1128" s="16" t="s">
        <v>3868</v>
      </c>
      <c r="D1128" s="27">
        <v>45670</v>
      </c>
      <c r="E1128" s="26"/>
      <c r="F1128" s="41" t="s">
        <v>3500</v>
      </c>
      <c r="G1128" s="23">
        <v>5907667597353</v>
      </c>
      <c r="H1128" s="21" t="s">
        <v>3314</v>
      </c>
      <c r="I1128" s="38" t="s">
        <v>2121</v>
      </c>
      <c r="J1128" s="16" t="s">
        <v>3372</v>
      </c>
    </row>
    <row r="1129" spans="1:10" ht="25.5">
      <c r="A1129" s="14" t="s">
        <v>2014</v>
      </c>
      <c r="B1129" s="15" t="s">
        <v>3863</v>
      </c>
      <c r="C1129" s="16" t="s">
        <v>3869</v>
      </c>
      <c r="D1129" s="27">
        <v>50110</v>
      </c>
      <c r="E1129" s="26"/>
      <c r="F1129" s="41" t="s">
        <v>3500</v>
      </c>
      <c r="G1129" s="23">
        <v>5907667597360</v>
      </c>
      <c r="H1129" s="21" t="s">
        <v>3314</v>
      </c>
      <c r="I1129" s="38" t="s">
        <v>2121</v>
      </c>
      <c r="J1129" s="16" t="s">
        <v>3372</v>
      </c>
    </row>
    <row r="1130" spans="1:10" ht="25.5">
      <c r="A1130" s="14" t="s">
        <v>2014</v>
      </c>
      <c r="B1130" s="15" t="s">
        <v>3864</v>
      </c>
      <c r="C1130" s="16" t="s">
        <v>3870</v>
      </c>
      <c r="D1130" s="27">
        <v>49765</v>
      </c>
      <c r="E1130" s="26"/>
      <c r="F1130" s="41" t="s">
        <v>3500</v>
      </c>
      <c r="G1130" s="23">
        <v>5907667597377</v>
      </c>
      <c r="H1130" s="21" t="s">
        <v>3314</v>
      </c>
      <c r="I1130" s="38" t="s">
        <v>2121</v>
      </c>
      <c r="J1130" s="16" t="s">
        <v>3372</v>
      </c>
    </row>
    <row r="1131" spans="1:10" ht="25.5">
      <c r="A1131" s="14" t="s">
        <v>2014</v>
      </c>
      <c r="B1131" s="15" t="s">
        <v>3865</v>
      </c>
      <c r="C1131" s="16" t="s">
        <v>3871</v>
      </c>
      <c r="D1131" s="27">
        <v>54100</v>
      </c>
      <c r="E1131" s="26"/>
      <c r="F1131" s="41" t="s">
        <v>3500</v>
      </c>
      <c r="G1131" s="23">
        <v>5907667597384</v>
      </c>
      <c r="H1131" s="21" t="s">
        <v>3314</v>
      </c>
      <c r="I1131" s="38" t="s">
        <v>2121</v>
      </c>
      <c r="J1131" s="16" t="s">
        <v>3372</v>
      </c>
    </row>
    <row r="1132" spans="1:10" ht="25.5">
      <c r="A1132" s="14" t="s">
        <v>2014</v>
      </c>
      <c r="B1132" s="15" t="s">
        <v>3866</v>
      </c>
      <c r="C1132" s="16" t="s">
        <v>3872</v>
      </c>
      <c r="D1132" s="27">
        <v>50920</v>
      </c>
      <c r="E1132" s="26"/>
      <c r="F1132" s="41" t="s">
        <v>3500</v>
      </c>
      <c r="G1132" s="23">
        <v>5907667597391</v>
      </c>
      <c r="H1132" s="21" t="s">
        <v>3314</v>
      </c>
      <c r="I1132" s="38" t="s">
        <v>2121</v>
      </c>
      <c r="J1132" s="16" t="s">
        <v>3372</v>
      </c>
    </row>
    <row r="1133" spans="1:10" ht="25.5">
      <c r="A1133" s="14" t="s">
        <v>2014</v>
      </c>
      <c r="B1133" s="15" t="s">
        <v>3867</v>
      </c>
      <c r="C1133" s="16" t="s">
        <v>3873</v>
      </c>
      <c r="D1133" s="27">
        <v>55465</v>
      </c>
      <c r="E1133" s="26"/>
      <c r="F1133" s="41" t="s">
        <v>3500</v>
      </c>
      <c r="G1133" s="23">
        <v>5907667597407</v>
      </c>
      <c r="H1133" s="21" t="s">
        <v>3314</v>
      </c>
      <c r="I1133" s="38" t="s">
        <v>2121</v>
      </c>
      <c r="J1133" s="16" t="s">
        <v>3372</v>
      </c>
    </row>
  </sheetData>
  <autoFilter ref="A3:J1133" xr:uid="{E32CC6A0-3EBD-495A-AD16-413FA5DF963B}"/>
  <sortState xmlns:xlrd2="http://schemas.microsoft.com/office/spreadsheetml/2017/richdata2" ref="A4:J1093">
    <sortCondition ref="A4:A1093"/>
  </sortState>
  <mergeCells count="2">
    <mergeCell ref="A2:C2"/>
    <mergeCell ref="A1:J1"/>
  </mergeCells>
  <phoneticPr fontId="4" type="noConversion"/>
  <pageMargins left="0.15748031496062992" right="0.15748031496062992" top="0.35433070866141736" bottom="0.43307086614173229" header="0.15748031496062992" footer="0.19685039370078741"/>
  <pageSetup paperSize="8" orientation="portrait" horizontalDpi="4294967294" r:id="rId1"/>
  <headerFooter alignWithMargins="0">
    <oddFooter>&amp;R&amp;P / &amp;N</oddFooter>
  </headerFooter>
  <customProperties>
    <customPr name="EpmWorksheetKeyString_GUID" r:id="rId2"/>
    <customPr name="IbpWorksheetKeyString_GUID" r:id="rId3"/>
  </customProperties>
  <ignoredErrors>
    <ignoredError sqref="G4:G112 G1095:G1123 G533:G1040 G532 G531 G530 G529 G528 G527 G526 G525 G523:G524 G522 G521 G520 G512:G519 G511 G510 G509 G440:G508 G439 G438 G437 G430:G436 G429 G428 G427 G426 G425 G424 G423 G422 G420:G421 G419 G418 G417 G298:G335 G297 G296 G295 G259:G294 G258 G257 G256 G255 G254 G252:G253 G251 G250 G248:G249 G247 G245:G246 G242:G244 G1041:G1093 G113:G168 G1094 G231:G241 G336:G343 G381:G416 G169:G171 G172:G230 G344:G380" numberStoredAsText="1"/>
  </ignoredError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fitToPage="1"/>
  </sheetPr>
  <dimension ref="A1:K160"/>
  <sheetViews>
    <sheetView showGridLines="0" topLeftCell="B1" zoomScale="70" zoomScaleNormal="70" workbookViewId="0">
      <pane ySplit="3" topLeftCell="A4" activePane="bottomLeft" state="frozen"/>
      <selection activeCell="D1" sqref="D1"/>
      <selection pane="bottomLeft" activeCell="K10" sqref="K10"/>
    </sheetView>
  </sheetViews>
  <sheetFormatPr defaultColWidth="22.5703125" defaultRowHeight="15.75"/>
  <cols>
    <col min="1" max="1" width="15.5703125" style="2" customWidth="1"/>
    <col min="2" max="2" width="13.42578125" style="7" customWidth="1"/>
    <col min="3" max="3" width="68.5703125" style="3" customWidth="1"/>
    <col min="4" max="5" width="20.5703125" style="20" customWidth="1"/>
    <col min="6" max="6" width="20.5703125" style="1" customWidth="1"/>
    <col min="7" max="7" width="22.5703125" style="4"/>
    <col min="8" max="8" width="19.7109375" style="4" customWidth="1"/>
    <col min="9" max="10" width="22.5703125" style="4"/>
    <col min="11" max="11" width="29.42578125" style="4" customWidth="1"/>
    <col min="12" max="12" width="29.28515625" style="4" customWidth="1"/>
    <col min="13" max="16384" width="22.5703125" style="4"/>
  </cols>
  <sheetData>
    <row r="1" spans="1:11" s="6" customFormat="1" ht="51" customHeight="1" thickBot="1">
      <c r="A1" s="45" t="s">
        <v>3734</v>
      </c>
      <c r="B1" s="46"/>
      <c r="C1" s="46"/>
      <c r="D1" s="46"/>
      <c r="E1" s="46"/>
      <c r="F1" s="46"/>
      <c r="G1" s="46"/>
      <c r="H1" s="46"/>
      <c r="I1" s="46"/>
      <c r="J1" s="46"/>
    </row>
    <row r="2" spans="1:11" s="6" customFormat="1" ht="75.75" thickBot="1">
      <c r="A2" s="42" t="s">
        <v>1336</v>
      </c>
      <c r="B2" s="43"/>
      <c r="C2" s="44"/>
      <c r="D2" s="18" t="s">
        <v>3445</v>
      </c>
      <c r="E2" s="18" t="s">
        <v>3444</v>
      </c>
      <c r="F2" s="8" t="s">
        <v>3446</v>
      </c>
      <c r="G2" s="9" t="s">
        <v>2218</v>
      </c>
      <c r="H2" s="9" t="s">
        <v>2224</v>
      </c>
      <c r="I2" s="9" t="s">
        <v>2219</v>
      </c>
      <c r="J2" s="9" t="s">
        <v>2220</v>
      </c>
    </row>
    <row r="3" spans="1:11" s="5" customFormat="1" ht="19.5" thickBot="1">
      <c r="A3" s="10" t="s">
        <v>1337</v>
      </c>
      <c r="B3" s="11" t="s">
        <v>1338</v>
      </c>
      <c r="C3" s="12" t="s">
        <v>1339</v>
      </c>
      <c r="D3" s="19" t="s">
        <v>1340</v>
      </c>
      <c r="E3" s="19" t="s">
        <v>1340</v>
      </c>
      <c r="F3" s="10" t="s">
        <v>887</v>
      </c>
      <c r="G3" s="13" t="s">
        <v>2218</v>
      </c>
      <c r="H3" s="13" t="s">
        <v>1338</v>
      </c>
      <c r="I3" s="13" t="s">
        <v>2222</v>
      </c>
      <c r="J3" s="13" t="s">
        <v>2221</v>
      </c>
    </row>
    <row r="4" spans="1:11" ht="25.5">
      <c r="A4" s="14" t="s">
        <v>246</v>
      </c>
      <c r="B4" s="15" t="s">
        <v>1146</v>
      </c>
      <c r="C4" s="16" t="s">
        <v>504</v>
      </c>
      <c r="D4" s="27">
        <v>3290</v>
      </c>
      <c r="E4" s="26">
        <v>3100</v>
      </c>
      <c r="F4" s="17">
        <f t="shared" ref="F4:F30" si="0">D4/E4-1</f>
        <v>6.1290322580645151E-2</v>
      </c>
      <c r="G4" s="21" t="s">
        <v>2818</v>
      </c>
      <c r="H4" s="21" t="s">
        <v>3344</v>
      </c>
      <c r="I4" s="21" t="s">
        <v>3724</v>
      </c>
      <c r="J4" s="16" t="s">
        <v>3365</v>
      </c>
    </row>
    <row r="5" spans="1:11" s="39" customFormat="1" ht="25.5">
      <c r="A5" s="31" t="s">
        <v>946</v>
      </c>
      <c r="B5" s="15" t="s">
        <v>691</v>
      </c>
      <c r="C5" s="34" t="s">
        <v>1804</v>
      </c>
      <c r="D5" s="35">
        <v>24440</v>
      </c>
      <c r="E5" s="36">
        <v>23500</v>
      </c>
      <c r="F5" s="17">
        <f t="shared" si="0"/>
        <v>4.0000000000000036E-2</v>
      </c>
      <c r="G5" s="38" t="s">
        <v>2902</v>
      </c>
      <c r="H5" s="38" t="s">
        <v>3347</v>
      </c>
      <c r="I5" s="38" t="s">
        <v>3724</v>
      </c>
      <c r="J5" s="34" t="s">
        <v>3373</v>
      </c>
      <c r="K5" s="4"/>
    </row>
    <row r="6" spans="1:11" s="39" customFormat="1" ht="25.5">
      <c r="A6" s="31" t="s">
        <v>946</v>
      </c>
      <c r="B6" s="15" t="s">
        <v>690</v>
      </c>
      <c r="C6" s="34" t="s">
        <v>1803</v>
      </c>
      <c r="D6" s="35">
        <v>23195</v>
      </c>
      <c r="E6" s="36">
        <v>22300</v>
      </c>
      <c r="F6" s="17">
        <f t="shared" si="0"/>
        <v>4.013452914798199E-2</v>
      </c>
      <c r="G6" s="38" t="s">
        <v>2903</v>
      </c>
      <c r="H6" s="38" t="s">
        <v>3347</v>
      </c>
      <c r="I6" s="38" t="s">
        <v>3724</v>
      </c>
      <c r="J6" s="34" t="s">
        <v>3373</v>
      </c>
      <c r="K6" s="4"/>
    </row>
    <row r="7" spans="1:11" s="39" customFormat="1" ht="25.5">
      <c r="A7" s="31" t="s">
        <v>946</v>
      </c>
      <c r="B7" s="15" t="s">
        <v>696</v>
      </c>
      <c r="C7" s="34" t="s">
        <v>295</v>
      </c>
      <c r="D7" s="35">
        <v>26625</v>
      </c>
      <c r="E7" s="36">
        <v>25600</v>
      </c>
      <c r="F7" s="17">
        <f t="shared" si="0"/>
        <v>4.00390625E-2</v>
      </c>
      <c r="G7" s="38" t="s">
        <v>2908</v>
      </c>
      <c r="H7" s="38" t="s">
        <v>3347</v>
      </c>
      <c r="I7" s="38" t="s">
        <v>3724</v>
      </c>
      <c r="J7" s="34" t="s">
        <v>3373</v>
      </c>
      <c r="K7" s="4"/>
    </row>
    <row r="8" spans="1:11" s="39" customFormat="1" ht="25.5">
      <c r="A8" s="31" t="s">
        <v>946</v>
      </c>
      <c r="B8" s="15" t="s">
        <v>693</v>
      </c>
      <c r="C8" s="34" t="s">
        <v>1806</v>
      </c>
      <c r="D8" s="35">
        <v>25170</v>
      </c>
      <c r="E8" s="36">
        <v>24200</v>
      </c>
      <c r="F8" s="17">
        <f t="shared" si="0"/>
        <v>4.0082644628099073E-2</v>
      </c>
      <c r="G8" s="38" t="s">
        <v>2904</v>
      </c>
      <c r="H8" s="38" t="s">
        <v>3347</v>
      </c>
      <c r="I8" s="38" t="s">
        <v>3724</v>
      </c>
      <c r="J8" s="34" t="s">
        <v>3373</v>
      </c>
      <c r="K8" s="4"/>
    </row>
    <row r="9" spans="1:11" s="39" customFormat="1" ht="25.5">
      <c r="A9" s="31" t="s">
        <v>946</v>
      </c>
      <c r="B9" s="15" t="s">
        <v>692</v>
      </c>
      <c r="C9" s="34" t="s">
        <v>1805</v>
      </c>
      <c r="D9" s="35">
        <v>23920</v>
      </c>
      <c r="E9" s="36">
        <v>23000</v>
      </c>
      <c r="F9" s="17">
        <f t="shared" si="0"/>
        <v>4.0000000000000036E-2</v>
      </c>
      <c r="G9" s="38" t="s">
        <v>2905</v>
      </c>
      <c r="H9" s="38" t="s">
        <v>3347</v>
      </c>
      <c r="I9" s="38" t="s">
        <v>3724</v>
      </c>
      <c r="J9" s="34" t="s">
        <v>3373</v>
      </c>
      <c r="K9" s="4"/>
    </row>
    <row r="10" spans="1:11" s="39" customFormat="1" ht="25.5">
      <c r="A10" s="31" t="s">
        <v>946</v>
      </c>
      <c r="B10" s="15" t="s">
        <v>697</v>
      </c>
      <c r="C10" s="34" t="s">
        <v>298</v>
      </c>
      <c r="D10" s="35">
        <v>27560</v>
      </c>
      <c r="E10" s="36">
        <v>26500</v>
      </c>
      <c r="F10" s="17">
        <f t="shared" si="0"/>
        <v>4.0000000000000036E-2</v>
      </c>
      <c r="G10" s="38" t="s">
        <v>2909</v>
      </c>
      <c r="H10" s="38" t="s">
        <v>3347</v>
      </c>
      <c r="I10" s="38" t="s">
        <v>3724</v>
      </c>
      <c r="J10" s="34" t="s">
        <v>3373</v>
      </c>
      <c r="K10" s="4"/>
    </row>
    <row r="11" spans="1:11" s="39" customFormat="1" ht="25.5">
      <c r="A11" s="31" t="s">
        <v>946</v>
      </c>
      <c r="B11" s="15" t="s">
        <v>695</v>
      </c>
      <c r="C11" s="34" t="s">
        <v>1808</v>
      </c>
      <c r="D11" s="35">
        <v>27560</v>
      </c>
      <c r="E11" s="36">
        <v>26500</v>
      </c>
      <c r="F11" s="17">
        <f t="shared" si="0"/>
        <v>4.0000000000000036E-2</v>
      </c>
      <c r="G11" s="38" t="s">
        <v>2906</v>
      </c>
      <c r="H11" s="38" t="s">
        <v>3347</v>
      </c>
      <c r="I11" s="38" t="s">
        <v>3724</v>
      </c>
      <c r="J11" s="34" t="s">
        <v>3373</v>
      </c>
      <c r="K11" s="4"/>
    </row>
    <row r="12" spans="1:11" s="39" customFormat="1" ht="25.5">
      <c r="A12" s="31" t="s">
        <v>946</v>
      </c>
      <c r="B12" s="15" t="s">
        <v>694</v>
      </c>
      <c r="C12" s="34" t="s">
        <v>1807</v>
      </c>
      <c r="D12" s="35">
        <v>26315</v>
      </c>
      <c r="E12" s="36">
        <v>25300</v>
      </c>
      <c r="F12" s="17">
        <f t="shared" si="0"/>
        <v>4.0118577075098916E-2</v>
      </c>
      <c r="G12" s="38" t="s">
        <v>2907</v>
      </c>
      <c r="H12" s="38" t="s">
        <v>3347</v>
      </c>
      <c r="I12" s="38" t="s">
        <v>3724</v>
      </c>
      <c r="J12" s="34" t="s">
        <v>3373</v>
      </c>
      <c r="K12" s="4"/>
    </row>
    <row r="13" spans="1:11" s="39" customFormat="1" ht="25.5">
      <c r="A13" s="31" t="s">
        <v>946</v>
      </c>
      <c r="B13" s="15" t="s">
        <v>698</v>
      </c>
      <c r="C13" s="34" t="s">
        <v>296</v>
      </c>
      <c r="D13" s="35">
        <v>30475</v>
      </c>
      <c r="E13" s="36">
        <v>29300</v>
      </c>
      <c r="F13" s="17">
        <f t="shared" si="0"/>
        <v>4.0102389078498391E-2</v>
      </c>
      <c r="G13" s="38" t="s">
        <v>2910</v>
      </c>
      <c r="H13" s="38" t="s">
        <v>3347</v>
      </c>
      <c r="I13" s="38" t="s">
        <v>3724</v>
      </c>
      <c r="J13" s="34" t="s">
        <v>3373</v>
      </c>
      <c r="K13" s="4"/>
    </row>
    <row r="14" spans="1:11" s="39" customFormat="1" ht="25.5">
      <c r="A14" s="31" t="s">
        <v>946</v>
      </c>
      <c r="B14" s="15" t="s">
        <v>699</v>
      </c>
      <c r="C14" s="34" t="s">
        <v>297</v>
      </c>
      <c r="D14" s="35">
        <v>33075</v>
      </c>
      <c r="E14" s="36">
        <v>31800</v>
      </c>
      <c r="F14" s="17">
        <f t="shared" si="0"/>
        <v>4.0094339622641417E-2</v>
      </c>
      <c r="G14" s="38" t="s">
        <v>2911</v>
      </c>
      <c r="H14" s="38" t="s">
        <v>3347</v>
      </c>
      <c r="I14" s="38" t="s">
        <v>3724</v>
      </c>
      <c r="J14" s="34" t="s">
        <v>3373</v>
      </c>
      <c r="K14" s="4"/>
    </row>
    <row r="15" spans="1:11" s="39" customFormat="1" ht="25.5">
      <c r="A15" s="31" t="s">
        <v>946</v>
      </c>
      <c r="B15" s="15" t="s">
        <v>701</v>
      </c>
      <c r="C15" s="34" t="s">
        <v>1810</v>
      </c>
      <c r="D15" s="35">
        <v>31410</v>
      </c>
      <c r="E15" s="36">
        <v>30200</v>
      </c>
      <c r="F15" s="17">
        <f t="shared" si="0"/>
        <v>4.0066225165563019E-2</v>
      </c>
      <c r="G15" s="38" t="s">
        <v>2936</v>
      </c>
      <c r="H15" s="38" t="s">
        <v>3347</v>
      </c>
      <c r="I15" s="38" t="s">
        <v>3724</v>
      </c>
      <c r="J15" s="34" t="s">
        <v>3373</v>
      </c>
      <c r="K15" s="4"/>
    </row>
    <row r="16" spans="1:11" s="39" customFormat="1" ht="25.5">
      <c r="A16" s="31" t="s">
        <v>946</v>
      </c>
      <c r="B16" s="15" t="s">
        <v>700</v>
      </c>
      <c r="C16" s="34" t="s">
        <v>1809</v>
      </c>
      <c r="D16" s="35">
        <v>30475</v>
      </c>
      <c r="E16" s="36">
        <v>29300</v>
      </c>
      <c r="F16" s="17">
        <f t="shared" si="0"/>
        <v>4.0102389078498391E-2</v>
      </c>
      <c r="G16" s="38" t="s">
        <v>2937</v>
      </c>
      <c r="H16" s="38" t="s">
        <v>3347</v>
      </c>
      <c r="I16" s="38" t="s">
        <v>3724</v>
      </c>
      <c r="J16" s="34" t="s">
        <v>3373</v>
      </c>
      <c r="K16" s="4"/>
    </row>
    <row r="17" spans="1:11" s="39" customFormat="1" ht="25.5">
      <c r="A17" s="31" t="s">
        <v>946</v>
      </c>
      <c r="B17" s="15" t="s">
        <v>707</v>
      </c>
      <c r="C17" s="34" t="s">
        <v>299</v>
      </c>
      <c r="D17" s="35">
        <v>34740</v>
      </c>
      <c r="E17" s="36">
        <v>33400</v>
      </c>
      <c r="F17" s="17">
        <f t="shared" si="0"/>
        <v>4.0119760479041977E-2</v>
      </c>
      <c r="G17" s="38" t="s">
        <v>2943</v>
      </c>
      <c r="H17" s="38" t="s">
        <v>3347</v>
      </c>
      <c r="I17" s="38" t="s">
        <v>3724</v>
      </c>
      <c r="J17" s="34" t="s">
        <v>3373</v>
      </c>
      <c r="K17" s="4"/>
    </row>
    <row r="18" spans="1:11" s="39" customFormat="1" ht="25.5">
      <c r="A18" s="31" t="s">
        <v>946</v>
      </c>
      <c r="B18" s="15" t="s">
        <v>704</v>
      </c>
      <c r="C18" s="34" t="s">
        <v>1813</v>
      </c>
      <c r="D18" s="35">
        <v>33595</v>
      </c>
      <c r="E18" s="36">
        <v>32300</v>
      </c>
      <c r="F18" s="17">
        <f t="shared" si="0"/>
        <v>4.0092879256965919E-2</v>
      </c>
      <c r="G18" s="38" t="s">
        <v>2938</v>
      </c>
      <c r="H18" s="38" t="s">
        <v>3347</v>
      </c>
      <c r="I18" s="38" t="s">
        <v>3724</v>
      </c>
      <c r="J18" s="34" t="s">
        <v>3373</v>
      </c>
      <c r="K18" s="4"/>
    </row>
    <row r="19" spans="1:11" s="39" customFormat="1" ht="25.5">
      <c r="A19" s="31" t="s">
        <v>946</v>
      </c>
      <c r="B19" s="15" t="s">
        <v>703</v>
      </c>
      <c r="C19" s="34" t="s">
        <v>1812</v>
      </c>
      <c r="D19" s="35">
        <v>32345</v>
      </c>
      <c r="E19" s="36">
        <v>31100</v>
      </c>
      <c r="F19" s="17">
        <f t="shared" si="0"/>
        <v>4.0032154340835957E-2</v>
      </c>
      <c r="G19" s="38" t="s">
        <v>2939</v>
      </c>
      <c r="H19" s="38" t="s">
        <v>3347</v>
      </c>
      <c r="I19" s="38" t="s">
        <v>3724</v>
      </c>
      <c r="J19" s="34" t="s">
        <v>3373</v>
      </c>
      <c r="K19" s="4"/>
    </row>
    <row r="20" spans="1:11" s="39" customFormat="1" ht="25.5">
      <c r="A20" s="31" t="s">
        <v>946</v>
      </c>
      <c r="B20" s="15" t="s">
        <v>702</v>
      </c>
      <c r="C20" s="34" t="s">
        <v>1811</v>
      </c>
      <c r="D20" s="35">
        <v>31410</v>
      </c>
      <c r="E20" s="36">
        <v>30200</v>
      </c>
      <c r="F20" s="17">
        <f t="shared" si="0"/>
        <v>4.0066225165563019E-2</v>
      </c>
      <c r="G20" s="38" t="s">
        <v>2940</v>
      </c>
      <c r="H20" s="38" t="s">
        <v>3347</v>
      </c>
      <c r="I20" s="38" t="s">
        <v>3724</v>
      </c>
      <c r="J20" s="34" t="s">
        <v>3373</v>
      </c>
      <c r="K20" s="4"/>
    </row>
    <row r="21" spans="1:11" s="39" customFormat="1" ht="25.5">
      <c r="A21" s="31" t="s">
        <v>946</v>
      </c>
      <c r="B21" s="15" t="s">
        <v>708</v>
      </c>
      <c r="C21" s="34" t="s">
        <v>300</v>
      </c>
      <c r="D21" s="35">
        <v>35780</v>
      </c>
      <c r="E21" s="36">
        <v>34400</v>
      </c>
      <c r="F21" s="17">
        <f t="shared" si="0"/>
        <v>4.0116279069767335E-2</v>
      </c>
      <c r="G21" s="38" t="s">
        <v>2944</v>
      </c>
      <c r="H21" s="38" t="s">
        <v>3347</v>
      </c>
      <c r="I21" s="38" t="s">
        <v>3724</v>
      </c>
      <c r="J21" s="34" t="s">
        <v>3373</v>
      </c>
      <c r="K21" s="4"/>
    </row>
    <row r="22" spans="1:11" s="39" customFormat="1" ht="25.5">
      <c r="A22" s="31" t="s">
        <v>946</v>
      </c>
      <c r="B22" s="15" t="s">
        <v>706</v>
      </c>
      <c r="C22" s="34" t="s">
        <v>1815</v>
      </c>
      <c r="D22" s="35">
        <v>34740</v>
      </c>
      <c r="E22" s="36">
        <v>33400</v>
      </c>
      <c r="F22" s="17">
        <f t="shared" si="0"/>
        <v>4.0119760479041977E-2</v>
      </c>
      <c r="G22" s="38" t="s">
        <v>2941</v>
      </c>
      <c r="H22" s="38" t="s">
        <v>3347</v>
      </c>
      <c r="I22" s="38" t="s">
        <v>3724</v>
      </c>
      <c r="J22" s="34" t="s">
        <v>3373</v>
      </c>
      <c r="K22" s="4"/>
    </row>
    <row r="23" spans="1:11" s="39" customFormat="1" ht="25.5">
      <c r="A23" s="31" t="s">
        <v>946</v>
      </c>
      <c r="B23" s="15" t="s">
        <v>705</v>
      </c>
      <c r="C23" s="34" t="s">
        <v>1814</v>
      </c>
      <c r="D23" s="35">
        <v>33595</v>
      </c>
      <c r="E23" s="36">
        <v>32300</v>
      </c>
      <c r="F23" s="17">
        <f t="shared" si="0"/>
        <v>4.0092879256965919E-2</v>
      </c>
      <c r="G23" s="38" t="s">
        <v>2942</v>
      </c>
      <c r="H23" s="38" t="s">
        <v>3347</v>
      </c>
      <c r="I23" s="38" t="s">
        <v>3724</v>
      </c>
      <c r="J23" s="34" t="s">
        <v>3373</v>
      </c>
      <c r="K23" s="4"/>
    </row>
    <row r="24" spans="1:11" s="39" customFormat="1" ht="25.5">
      <c r="A24" s="31" t="s">
        <v>946</v>
      </c>
      <c r="B24" s="15" t="s">
        <v>709</v>
      </c>
      <c r="C24" s="34" t="s">
        <v>301</v>
      </c>
      <c r="D24" s="35">
        <v>36715</v>
      </c>
      <c r="E24" s="36">
        <v>35300</v>
      </c>
      <c r="F24" s="17">
        <f t="shared" si="0"/>
        <v>4.0084985835693976E-2</v>
      </c>
      <c r="G24" s="38" t="s">
        <v>2945</v>
      </c>
      <c r="H24" s="38" t="s">
        <v>3347</v>
      </c>
      <c r="I24" s="38" t="s">
        <v>3724</v>
      </c>
      <c r="J24" s="34" t="s">
        <v>3373</v>
      </c>
      <c r="K24" s="4"/>
    </row>
    <row r="25" spans="1:11" s="39" customFormat="1" ht="25.5">
      <c r="A25" s="31" t="s">
        <v>946</v>
      </c>
      <c r="B25" s="15" t="s">
        <v>1184</v>
      </c>
      <c r="C25" s="34" t="s">
        <v>1961</v>
      </c>
      <c r="D25" s="35">
        <v>11650</v>
      </c>
      <c r="E25" s="36">
        <v>11200</v>
      </c>
      <c r="F25" s="17">
        <f t="shared" si="0"/>
        <v>4.0178571428571397E-2</v>
      </c>
      <c r="G25" s="38" t="s">
        <v>2826</v>
      </c>
      <c r="H25" s="38" t="s">
        <v>3347</v>
      </c>
      <c r="I25" s="38" t="s">
        <v>3724</v>
      </c>
      <c r="J25" s="34" t="s">
        <v>3373</v>
      </c>
      <c r="K25" s="4"/>
    </row>
    <row r="26" spans="1:11" s="39" customFormat="1" ht="25.5">
      <c r="A26" s="31" t="s">
        <v>946</v>
      </c>
      <c r="B26" s="15" t="s">
        <v>1185</v>
      </c>
      <c r="C26" s="34" t="s">
        <v>1962</v>
      </c>
      <c r="D26" s="35">
        <v>12585</v>
      </c>
      <c r="E26" s="36">
        <v>12100</v>
      </c>
      <c r="F26" s="17">
        <f t="shared" si="0"/>
        <v>4.0082644628099073E-2</v>
      </c>
      <c r="G26" s="38" t="s">
        <v>2827</v>
      </c>
      <c r="H26" s="38" t="s">
        <v>3347</v>
      </c>
      <c r="I26" s="38" t="s">
        <v>3724</v>
      </c>
      <c r="J26" s="34" t="s">
        <v>3373</v>
      </c>
      <c r="K26" s="4"/>
    </row>
    <row r="27" spans="1:11" s="39" customFormat="1" ht="25.5">
      <c r="A27" s="31" t="s">
        <v>946</v>
      </c>
      <c r="B27" s="15" t="s">
        <v>1186</v>
      </c>
      <c r="C27" s="34" t="s">
        <v>1963</v>
      </c>
      <c r="D27" s="35">
        <v>13625</v>
      </c>
      <c r="E27" s="36">
        <v>13100</v>
      </c>
      <c r="F27" s="17">
        <f t="shared" si="0"/>
        <v>4.0076335877862634E-2</v>
      </c>
      <c r="G27" s="38" t="s">
        <v>2828</v>
      </c>
      <c r="H27" s="38" t="s">
        <v>3347</v>
      </c>
      <c r="I27" s="38" t="s">
        <v>3724</v>
      </c>
      <c r="J27" s="34" t="s">
        <v>3373</v>
      </c>
      <c r="K27" s="4"/>
    </row>
    <row r="28" spans="1:11" s="39" customFormat="1" ht="25.5">
      <c r="A28" s="31" t="s">
        <v>946</v>
      </c>
      <c r="B28" s="15" t="s">
        <v>1190</v>
      </c>
      <c r="C28" s="34" t="s">
        <v>1187</v>
      </c>
      <c r="D28" s="35">
        <v>10715</v>
      </c>
      <c r="E28" s="36">
        <v>10300</v>
      </c>
      <c r="F28" s="17">
        <f t="shared" si="0"/>
        <v>4.0291262135922379E-2</v>
      </c>
      <c r="G28" s="38" t="s">
        <v>2841</v>
      </c>
      <c r="H28" s="38" t="s">
        <v>3347</v>
      </c>
      <c r="I28" s="38" t="s">
        <v>3724</v>
      </c>
      <c r="J28" s="34" t="s">
        <v>3373</v>
      </c>
      <c r="K28" s="4"/>
    </row>
    <row r="29" spans="1:11" s="39" customFormat="1" ht="25.5">
      <c r="A29" s="31" t="s">
        <v>946</v>
      </c>
      <c r="B29" s="15" t="s">
        <v>1191</v>
      </c>
      <c r="C29" s="34" t="s">
        <v>1188</v>
      </c>
      <c r="D29" s="35">
        <v>11650</v>
      </c>
      <c r="E29" s="36">
        <v>11200</v>
      </c>
      <c r="F29" s="17">
        <f t="shared" si="0"/>
        <v>4.0178571428571397E-2</v>
      </c>
      <c r="G29" s="38" t="s">
        <v>2842</v>
      </c>
      <c r="H29" s="38" t="s">
        <v>3347</v>
      </c>
      <c r="I29" s="38" t="s">
        <v>3724</v>
      </c>
      <c r="J29" s="34" t="s">
        <v>3373</v>
      </c>
      <c r="K29" s="4"/>
    </row>
    <row r="30" spans="1:11" s="39" customFormat="1" ht="25.5">
      <c r="A30" s="31" t="s">
        <v>946</v>
      </c>
      <c r="B30" s="15" t="s">
        <v>1192</v>
      </c>
      <c r="C30" s="34" t="s">
        <v>1189</v>
      </c>
      <c r="D30" s="35">
        <v>12690</v>
      </c>
      <c r="E30" s="36">
        <v>12200</v>
      </c>
      <c r="F30" s="17">
        <f t="shared" si="0"/>
        <v>4.0163934426229453E-2</v>
      </c>
      <c r="G30" s="38" t="s">
        <v>2843</v>
      </c>
      <c r="H30" s="38" t="s">
        <v>3347</v>
      </c>
      <c r="I30" s="38" t="s">
        <v>3724</v>
      </c>
      <c r="J30" s="34" t="s">
        <v>3373</v>
      </c>
      <c r="K30" s="4"/>
    </row>
    <row r="31" spans="1:11" s="39" customFormat="1" ht="25.5">
      <c r="A31" s="31" t="s">
        <v>946</v>
      </c>
      <c r="B31" s="15" t="s">
        <v>1219</v>
      </c>
      <c r="C31" s="34" t="s">
        <v>1221</v>
      </c>
      <c r="D31" s="35">
        <v>9050</v>
      </c>
      <c r="E31" s="36">
        <v>8700</v>
      </c>
      <c r="F31" s="17">
        <v>4.022988505747116E-2</v>
      </c>
      <c r="G31" s="38" t="s">
        <v>2859</v>
      </c>
      <c r="H31" s="38" t="s">
        <v>3347</v>
      </c>
      <c r="I31" s="38" t="s">
        <v>3724</v>
      </c>
      <c r="J31" s="34" t="s">
        <v>3373</v>
      </c>
      <c r="K31" s="4"/>
    </row>
    <row r="32" spans="1:11" s="39" customFormat="1" ht="25.5">
      <c r="A32" s="31" t="s">
        <v>946</v>
      </c>
      <c r="B32" s="15" t="s">
        <v>1216</v>
      </c>
      <c r="C32" s="34" t="s">
        <v>1220</v>
      </c>
      <c r="D32" s="35">
        <v>11235</v>
      </c>
      <c r="E32" s="36">
        <v>10800</v>
      </c>
      <c r="F32" s="17">
        <v>4.0277777777777857E-2</v>
      </c>
      <c r="G32" s="38" t="s">
        <v>2856</v>
      </c>
      <c r="H32" s="38" t="s">
        <v>3347</v>
      </c>
      <c r="I32" s="38" t="s">
        <v>3724</v>
      </c>
      <c r="J32" s="34" t="s">
        <v>3373</v>
      </c>
      <c r="K32" s="4"/>
    </row>
    <row r="33" spans="1:11" s="39" customFormat="1" ht="25.5">
      <c r="A33" s="31" t="s">
        <v>946</v>
      </c>
      <c r="B33" s="15" t="s">
        <v>1217</v>
      </c>
      <c r="C33" s="34" t="s">
        <v>1240</v>
      </c>
      <c r="D33" s="35">
        <v>12170</v>
      </c>
      <c r="E33" s="36">
        <v>11700</v>
      </c>
      <c r="F33" s="17">
        <v>4.017094017094025E-2</v>
      </c>
      <c r="G33" s="38" t="s">
        <v>2857</v>
      </c>
      <c r="H33" s="38" t="s">
        <v>3347</v>
      </c>
      <c r="I33" s="38" t="s">
        <v>3724</v>
      </c>
      <c r="J33" s="34" t="s">
        <v>3373</v>
      </c>
      <c r="K33" s="4"/>
    </row>
    <row r="34" spans="1:11" s="39" customFormat="1" ht="25.5">
      <c r="A34" s="31" t="s">
        <v>946</v>
      </c>
      <c r="B34" s="15" t="s">
        <v>1218</v>
      </c>
      <c r="C34" s="34" t="s">
        <v>1241</v>
      </c>
      <c r="D34" s="35">
        <v>13210</v>
      </c>
      <c r="E34" s="36">
        <v>12700</v>
      </c>
      <c r="F34" s="17">
        <v>4.0157480314960692E-2</v>
      </c>
      <c r="G34" s="38" t="s">
        <v>2858</v>
      </c>
      <c r="H34" s="38" t="s">
        <v>3347</v>
      </c>
      <c r="I34" s="38" t="s">
        <v>3724</v>
      </c>
      <c r="J34" s="34" t="s">
        <v>3373</v>
      </c>
      <c r="K34" s="4"/>
    </row>
    <row r="35" spans="1:11" s="39" customFormat="1" ht="25.5">
      <c r="A35" s="31" t="s">
        <v>946</v>
      </c>
      <c r="B35" s="15" t="s">
        <v>1476</v>
      </c>
      <c r="C35" s="34" t="s">
        <v>1992</v>
      </c>
      <c r="D35" s="35">
        <v>19140</v>
      </c>
      <c r="E35" s="36">
        <v>18400</v>
      </c>
      <c r="F35" s="17">
        <f t="shared" ref="F35:F73" si="1">D35/E35-1</f>
        <v>4.021739130434776E-2</v>
      </c>
      <c r="G35" s="38" t="s">
        <v>2962</v>
      </c>
      <c r="H35" s="38" t="s">
        <v>3347</v>
      </c>
      <c r="I35" s="38" t="s">
        <v>3724</v>
      </c>
      <c r="J35" s="34" t="s">
        <v>3373</v>
      </c>
      <c r="K35" s="4"/>
    </row>
    <row r="36" spans="1:11" s="39" customFormat="1" ht="25.5">
      <c r="A36" s="31" t="s">
        <v>946</v>
      </c>
      <c r="B36" s="15" t="s">
        <v>1477</v>
      </c>
      <c r="C36" s="34" t="s">
        <v>1993</v>
      </c>
      <c r="D36" s="35">
        <v>19450</v>
      </c>
      <c r="E36" s="36">
        <v>18700</v>
      </c>
      <c r="F36" s="17">
        <f t="shared" si="1"/>
        <v>4.0106951871657692E-2</v>
      </c>
      <c r="G36" s="38" t="s">
        <v>2963</v>
      </c>
      <c r="H36" s="38" t="s">
        <v>3347</v>
      </c>
      <c r="I36" s="38" t="s">
        <v>3724</v>
      </c>
      <c r="J36" s="34" t="s">
        <v>3373</v>
      </c>
      <c r="K36" s="4"/>
    </row>
    <row r="37" spans="1:11" s="39" customFormat="1" ht="25.5">
      <c r="A37" s="31" t="s">
        <v>946</v>
      </c>
      <c r="B37" s="15" t="s">
        <v>1478</v>
      </c>
      <c r="C37" s="34" t="s">
        <v>1994</v>
      </c>
      <c r="D37" s="35">
        <v>20075</v>
      </c>
      <c r="E37" s="36">
        <v>19300</v>
      </c>
      <c r="F37" s="17">
        <f t="shared" si="1"/>
        <v>4.0155440414507693E-2</v>
      </c>
      <c r="G37" s="38" t="s">
        <v>2964</v>
      </c>
      <c r="H37" s="38" t="s">
        <v>3347</v>
      </c>
      <c r="I37" s="38" t="s">
        <v>3724</v>
      </c>
      <c r="J37" s="34" t="s">
        <v>3373</v>
      </c>
      <c r="K37" s="4"/>
    </row>
    <row r="38" spans="1:11" s="39" customFormat="1" ht="25.5">
      <c r="A38" s="31" t="s">
        <v>946</v>
      </c>
      <c r="B38" s="15" t="s">
        <v>1479</v>
      </c>
      <c r="C38" s="34" t="s">
        <v>1995</v>
      </c>
      <c r="D38" s="35">
        <v>19555</v>
      </c>
      <c r="E38" s="36">
        <v>18800</v>
      </c>
      <c r="F38" s="17">
        <f t="shared" si="1"/>
        <v>4.0159574468085157E-2</v>
      </c>
      <c r="G38" s="38" t="s">
        <v>2965</v>
      </c>
      <c r="H38" s="38" t="s">
        <v>3347</v>
      </c>
      <c r="I38" s="38" t="s">
        <v>3724</v>
      </c>
      <c r="J38" s="34" t="s">
        <v>3373</v>
      </c>
      <c r="K38" s="4"/>
    </row>
    <row r="39" spans="1:11" s="39" customFormat="1" ht="25.5">
      <c r="A39" s="31" t="s">
        <v>946</v>
      </c>
      <c r="B39" s="15" t="s">
        <v>1480</v>
      </c>
      <c r="C39" s="34" t="s">
        <v>1996</v>
      </c>
      <c r="D39" s="35">
        <v>19970</v>
      </c>
      <c r="E39" s="36">
        <v>19200</v>
      </c>
      <c r="F39" s="17">
        <f t="shared" si="1"/>
        <v>4.0104166666666607E-2</v>
      </c>
      <c r="G39" s="38" t="s">
        <v>2966</v>
      </c>
      <c r="H39" s="38" t="s">
        <v>3347</v>
      </c>
      <c r="I39" s="38" t="s">
        <v>3724</v>
      </c>
      <c r="J39" s="34" t="s">
        <v>3373</v>
      </c>
      <c r="K39" s="4"/>
    </row>
    <row r="40" spans="1:11" s="39" customFormat="1" ht="25.5">
      <c r="A40" s="31" t="s">
        <v>946</v>
      </c>
      <c r="B40" s="15" t="s">
        <v>1481</v>
      </c>
      <c r="C40" s="34" t="s">
        <v>1997</v>
      </c>
      <c r="D40" s="35">
        <v>20490</v>
      </c>
      <c r="E40" s="36">
        <v>19700</v>
      </c>
      <c r="F40" s="17">
        <f t="shared" si="1"/>
        <v>4.010152284263957E-2</v>
      </c>
      <c r="G40" s="38" t="s">
        <v>2967</v>
      </c>
      <c r="H40" s="38" t="s">
        <v>3347</v>
      </c>
      <c r="I40" s="38" t="s">
        <v>3724</v>
      </c>
      <c r="J40" s="34" t="s">
        <v>3373</v>
      </c>
      <c r="K40" s="4"/>
    </row>
    <row r="41" spans="1:11" s="39" customFormat="1" ht="25.5">
      <c r="A41" s="31" t="s">
        <v>946</v>
      </c>
      <c r="B41" s="15" t="s">
        <v>1482</v>
      </c>
      <c r="C41" s="34" t="s">
        <v>1998</v>
      </c>
      <c r="D41" s="35">
        <v>21010</v>
      </c>
      <c r="E41" s="36">
        <v>20200</v>
      </c>
      <c r="F41" s="17">
        <f t="shared" si="1"/>
        <v>4.0099009900990135E-2</v>
      </c>
      <c r="G41" s="38" t="s">
        <v>2968</v>
      </c>
      <c r="H41" s="38" t="s">
        <v>3347</v>
      </c>
      <c r="I41" s="38" t="s">
        <v>3724</v>
      </c>
      <c r="J41" s="34" t="s">
        <v>3373</v>
      </c>
      <c r="K41" s="4"/>
    </row>
    <row r="42" spans="1:11" s="39" customFormat="1" ht="25.5">
      <c r="A42" s="31" t="s">
        <v>946</v>
      </c>
      <c r="B42" s="15" t="s">
        <v>1483</v>
      </c>
      <c r="C42" s="34" t="s">
        <v>1999</v>
      </c>
      <c r="D42" s="35">
        <v>21320</v>
      </c>
      <c r="E42" s="36">
        <v>20500</v>
      </c>
      <c r="F42" s="17">
        <f t="shared" si="1"/>
        <v>4.0000000000000036E-2</v>
      </c>
      <c r="G42" s="38" t="s">
        <v>2969</v>
      </c>
      <c r="H42" s="38" t="s">
        <v>3347</v>
      </c>
      <c r="I42" s="38" t="s">
        <v>3724</v>
      </c>
      <c r="J42" s="34" t="s">
        <v>3373</v>
      </c>
      <c r="K42" s="4"/>
    </row>
    <row r="43" spans="1:11" s="39" customFormat="1" ht="25.5">
      <c r="A43" s="31" t="s">
        <v>946</v>
      </c>
      <c r="B43" s="15" t="s">
        <v>1484</v>
      </c>
      <c r="C43" s="34" t="s">
        <v>2000</v>
      </c>
      <c r="D43" s="35">
        <v>21840</v>
      </c>
      <c r="E43" s="36">
        <v>21000</v>
      </c>
      <c r="F43" s="17">
        <f t="shared" si="1"/>
        <v>4.0000000000000036E-2</v>
      </c>
      <c r="G43" s="38" t="s">
        <v>2970</v>
      </c>
      <c r="H43" s="38" t="s">
        <v>3347</v>
      </c>
      <c r="I43" s="38" t="s">
        <v>3724</v>
      </c>
      <c r="J43" s="34" t="s">
        <v>3373</v>
      </c>
      <c r="K43" s="4"/>
    </row>
    <row r="44" spans="1:11" s="39" customFormat="1" ht="25.5">
      <c r="A44" s="31" t="s">
        <v>946</v>
      </c>
      <c r="B44" s="15" t="s">
        <v>687</v>
      </c>
      <c r="C44" s="34" t="s">
        <v>1941</v>
      </c>
      <c r="D44" s="35">
        <v>31410</v>
      </c>
      <c r="E44" s="36">
        <v>30200</v>
      </c>
      <c r="F44" s="17">
        <f t="shared" si="1"/>
        <v>4.0066225165563019E-2</v>
      </c>
      <c r="G44" s="38" t="s">
        <v>2899</v>
      </c>
      <c r="H44" s="38" t="s">
        <v>3347</v>
      </c>
      <c r="I44" s="38" t="s">
        <v>3724</v>
      </c>
      <c r="J44" s="34" t="s">
        <v>3373</v>
      </c>
      <c r="K44" s="4"/>
    </row>
    <row r="45" spans="1:11" s="39" customFormat="1" ht="25.5">
      <c r="A45" s="31" t="s">
        <v>946</v>
      </c>
      <c r="B45" s="15" t="s">
        <v>688</v>
      </c>
      <c r="C45" s="34" t="s">
        <v>1942</v>
      </c>
      <c r="D45" s="35">
        <v>32865</v>
      </c>
      <c r="E45" s="36">
        <v>31600</v>
      </c>
      <c r="F45" s="17">
        <f t="shared" si="1"/>
        <v>4.0031645569620355E-2</v>
      </c>
      <c r="G45" s="38" t="s">
        <v>2900</v>
      </c>
      <c r="H45" s="38" t="s">
        <v>3347</v>
      </c>
      <c r="I45" s="38" t="s">
        <v>3724</v>
      </c>
      <c r="J45" s="34" t="s">
        <v>3373</v>
      </c>
      <c r="K45" s="4"/>
    </row>
    <row r="46" spans="1:11" s="39" customFormat="1" ht="25.5">
      <c r="A46" s="31" t="s">
        <v>946</v>
      </c>
      <c r="B46" s="15" t="s">
        <v>689</v>
      </c>
      <c r="C46" s="34" t="s">
        <v>1943</v>
      </c>
      <c r="D46" s="35">
        <v>34320</v>
      </c>
      <c r="E46" s="36">
        <v>33000</v>
      </c>
      <c r="F46" s="17">
        <f t="shared" si="1"/>
        <v>4.0000000000000036E-2</v>
      </c>
      <c r="G46" s="38" t="s">
        <v>2901</v>
      </c>
      <c r="H46" s="38" t="s">
        <v>3347</v>
      </c>
      <c r="I46" s="38" t="s">
        <v>3724</v>
      </c>
      <c r="J46" s="34" t="s">
        <v>3373</v>
      </c>
      <c r="K46" s="4"/>
    </row>
    <row r="47" spans="1:11" s="39" customFormat="1" ht="25.5">
      <c r="A47" s="31" t="s">
        <v>946</v>
      </c>
      <c r="B47" s="15" t="s">
        <v>686</v>
      </c>
      <c r="C47" s="34" t="s">
        <v>1940</v>
      </c>
      <c r="D47" s="35">
        <v>32865</v>
      </c>
      <c r="E47" s="36">
        <v>31600</v>
      </c>
      <c r="F47" s="17">
        <f t="shared" si="1"/>
        <v>4.0031645569620355E-2</v>
      </c>
      <c r="G47" s="38" t="s">
        <v>2898</v>
      </c>
      <c r="H47" s="38" t="s">
        <v>3347</v>
      </c>
      <c r="I47" s="38" t="s">
        <v>3724</v>
      </c>
      <c r="J47" s="34" t="s">
        <v>3373</v>
      </c>
      <c r="K47" s="4"/>
    </row>
    <row r="48" spans="1:11" s="39" customFormat="1" ht="38.25">
      <c r="A48" s="31" t="s">
        <v>1317</v>
      </c>
      <c r="B48" s="15" t="s">
        <v>725</v>
      </c>
      <c r="C48" s="34" t="s">
        <v>455</v>
      </c>
      <c r="D48" s="35">
        <v>79590</v>
      </c>
      <c r="E48" s="36">
        <v>75800</v>
      </c>
      <c r="F48" s="17">
        <f t="shared" si="1"/>
        <v>5.0000000000000044E-2</v>
      </c>
      <c r="G48" s="38" t="s">
        <v>2792</v>
      </c>
      <c r="H48" s="38" t="s">
        <v>3347</v>
      </c>
      <c r="I48" s="38" t="s">
        <v>3724</v>
      </c>
      <c r="J48" s="34" t="s">
        <v>3367</v>
      </c>
      <c r="K48" s="4"/>
    </row>
    <row r="49" spans="1:11" s="39" customFormat="1" ht="38.25">
      <c r="A49" s="31" t="s">
        <v>1317</v>
      </c>
      <c r="B49" s="15" t="s">
        <v>728</v>
      </c>
      <c r="C49" s="34" t="s">
        <v>461</v>
      </c>
      <c r="D49" s="35">
        <v>139965</v>
      </c>
      <c r="E49" s="36">
        <v>133300</v>
      </c>
      <c r="F49" s="17">
        <f t="shared" si="1"/>
        <v>5.0000000000000044E-2</v>
      </c>
      <c r="G49" s="38" t="s">
        <v>2793</v>
      </c>
      <c r="H49" s="38" t="s">
        <v>3347</v>
      </c>
      <c r="I49" s="38" t="s">
        <v>3724</v>
      </c>
      <c r="J49" s="34" t="s">
        <v>3367</v>
      </c>
      <c r="K49" s="4"/>
    </row>
    <row r="50" spans="1:11" s="39" customFormat="1" ht="38.25">
      <c r="A50" s="31" t="s">
        <v>1317</v>
      </c>
      <c r="B50" s="15" t="s">
        <v>731</v>
      </c>
      <c r="C50" s="34" t="s">
        <v>467</v>
      </c>
      <c r="D50" s="35">
        <v>201285</v>
      </c>
      <c r="E50" s="36">
        <v>191700</v>
      </c>
      <c r="F50" s="17">
        <f t="shared" si="1"/>
        <v>5.0000000000000044E-2</v>
      </c>
      <c r="G50" s="38" t="s">
        <v>2794</v>
      </c>
      <c r="H50" s="38" t="s">
        <v>3347</v>
      </c>
      <c r="I50" s="38" t="s">
        <v>3724</v>
      </c>
      <c r="J50" s="34" t="s">
        <v>3367</v>
      </c>
      <c r="K50" s="4"/>
    </row>
    <row r="51" spans="1:11" s="39" customFormat="1" ht="38.25">
      <c r="A51" s="31" t="s">
        <v>1317</v>
      </c>
      <c r="B51" s="15" t="s">
        <v>710</v>
      </c>
      <c r="C51" s="34" t="s">
        <v>455</v>
      </c>
      <c r="D51" s="35">
        <v>80745</v>
      </c>
      <c r="E51" s="36">
        <v>76900</v>
      </c>
      <c r="F51" s="17">
        <f t="shared" si="1"/>
        <v>5.0000000000000044E-2</v>
      </c>
      <c r="G51" s="38" t="s">
        <v>2801</v>
      </c>
      <c r="H51" s="38" t="s">
        <v>3347</v>
      </c>
      <c r="I51" s="38" t="s">
        <v>3724</v>
      </c>
      <c r="J51" s="34" t="s">
        <v>3367</v>
      </c>
      <c r="K51" s="4"/>
    </row>
    <row r="52" spans="1:11" s="39" customFormat="1" ht="38.25">
      <c r="A52" s="31" t="s">
        <v>1317</v>
      </c>
      <c r="B52" s="15" t="s">
        <v>713</v>
      </c>
      <c r="C52" s="34" t="s">
        <v>458</v>
      </c>
      <c r="D52" s="35">
        <v>109200</v>
      </c>
      <c r="E52" s="36">
        <v>104000</v>
      </c>
      <c r="F52" s="17">
        <f t="shared" si="1"/>
        <v>5.0000000000000044E-2</v>
      </c>
      <c r="G52" s="38" t="s">
        <v>2802</v>
      </c>
      <c r="H52" s="38" t="s">
        <v>3347</v>
      </c>
      <c r="I52" s="38" t="s">
        <v>3724</v>
      </c>
      <c r="J52" s="34" t="s">
        <v>3367</v>
      </c>
      <c r="K52" s="4"/>
    </row>
    <row r="53" spans="1:11" s="39" customFormat="1" ht="38.25">
      <c r="A53" s="31" t="s">
        <v>1317</v>
      </c>
      <c r="B53" s="15" t="s">
        <v>716</v>
      </c>
      <c r="C53" s="34" t="s">
        <v>461</v>
      </c>
      <c r="D53" s="35">
        <v>146685</v>
      </c>
      <c r="E53" s="36">
        <v>139700</v>
      </c>
      <c r="F53" s="17">
        <f t="shared" si="1"/>
        <v>5.0000000000000044E-2</v>
      </c>
      <c r="G53" s="38" t="s">
        <v>2803</v>
      </c>
      <c r="H53" s="38" t="s">
        <v>3347</v>
      </c>
      <c r="I53" s="38" t="s">
        <v>3724</v>
      </c>
      <c r="J53" s="34" t="s">
        <v>3367</v>
      </c>
      <c r="K53" s="4"/>
    </row>
    <row r="54" spans="1:11" s="39" customFormat="1" ht="38.25">
      <c r="A54" s="31" t="s">
        <v>1317</v>
      </c>
      <c r="B54" s="15" t="s">
        <v>719</v>
      </c>
      <c r="C54" s="34" t="s">
        <v>464</v>
      </c>
      <c r="D54" s="35">
        <v>181125</v>
      </c>
      <c r="E54" s="36">
        <v>172500</v>
      </c>
      <c r="F54" s="17">
        <f t="shared" si="1"/>
        <v>5.0000000000000044E-2</v>
      </c>
      <c r="G54" s="38" t="s">
        <v>2804</v>
      </c>
      <c r="H54" s="38" t="s">
        <v>3347</v>
      </c>
      <c r="I54" s="38" t="s">
        <v>3724</v>
      </c>
      <c r="J54" s="34" t="s">
        <v>3367</v>
      </c>
      <c r="K54" s="4"/>
    </row>
    <row r="55" spans="1:11" s="39" customFormat="1" ht="38.25">
      <c r="A55" s="31" t="s">
        <v>1317</v>
      </c>
      <c r="B55" s="15" t="s">
        <v>722</v>
      </c>
      <c r="C55" s="34" t="s">
        <v>467</v>
      </c>
      <c r="D55" s="35">
        <v>205275</v>
      </c>
      <c r="E55" s="36">
        <v>195500</v>
      </c>
      <c r="F55" s="17">
        <f t="shared" si="1"/>
        <v>5.0000000000000044E-2</v>
      </c>
      <c r="G55" s="38" t="s">
        <v>2805</v>
      </c>
      <c r="H55" s="38" t="s">
        <v>3347</v>
      </c>
      <c r="I55" s="38" t="s">
        <v>3724</v>
      </c>
      <c r="J55" s="34" t="s">
        <v>3367</v>
      </c>
      <c r="K55" s="4"/>
    </row>
    <row r="56" spans="1:11" s="39" customFormat="1" ht="38.25">
      <c r="A56" s="31" t="s">
        <v>1317</v>
      </c>
      <c r="B56" s="15" t="s">
        <v>726</v>
      </c>
      <c r="C56" s="34" t="s">
        <v>456</v>
      </c>
      <c r="D56" s="35">
        <v>88305</v>
      </c>
      <c r="E56" s="36">
        <v>84100</v>
      </c>
      <c r="F56" s="17">
        <f t="shared" si="1"/>
        <v>5.0000000000000044E-2</v>
      </c>
      <c r="G56" s="38" t="s">
        <v>2795</v>
      </c>
      <c r="H56" s="38" t="s">
        <v>3347</v>
      </c>
      <c r="I56" s="38" t="s">
        <v>3724</v>
      </c>
      <c r="J56" s="34" t="s">
        <v>3367</v>
      </c>
      <c r="K56" s="4"/>
    </row>
    <row r="57" spans="1:11" s="39" customFormat="1" ht="38.25">
      <c r="A57" s="31" t="s">
        <v>1317</v>
      </c>
      <c r="B57" s="15" t="s">
        <v>729</v>
      </c>
      <c r="C57" s="34" t="s">
        <v>462</v>
      </c>
      <c r="D57" s="35">
        <v>162540</v>
      </c>
      <c r="E57" s="36">
        <v>154800</v>
      </c>
      <c r="F57" s="17">
        <f t="shared" si="1"/>
        <v>5.0000000000000044E-2</v>
      </c>
      <c r="G57" s="38" t="s">
        <v>2796</v>
      </c>
      <c r="H57" s="38" t="s">
        <v>3347</v>
      </c>
      <c r="I57" s="38" t="s">
        <v>3724</v>
      </c>
      <c r="J57" s="34" t="s">
        <v>3367</v>
      </c>
      <c r="K57" s="4"/>
    </row>
    <row r="58" spans="1:11" s="39" customFormat="1" ht="38.25">
      <c r="A58" s="31" t="s">
        <v>1317</v>
      </c>
      <c r="B58" s="15" t="s">
        <v>732</v>
      </c>
      <c r="C58" s="34" t="s">
        <v>468</v>
      </c>
      <c r="D58" s="35">
        <v>238560</v>
      </c>
      <c r="E58" s="36">
        <v>227200</v>
      </c>
      <c r="F58" s="17">
        <f t="shared" si="1"/>
        <v>5.0000000000000044E-2</v>
      </c>
      <c r="G58" s="38" t="s">
        <v>2797</v>
      </c>
      <c r="H58" s="38" t="s">
        <v>3347</v>
      </c>
      <c r="I58" s="38" t="s">
        <v>3724</v>
      </c>
      <c r="J58" s="34" t="s">
        <v>3367</v>
      </c>
      <c r="K58" s="4"/>
    </row>
    <row r="59" spans="1:11" s="39" customFormat="1" ht="38.25">
      <c r="A59" s="31" t="s">
        <v>1317</v>
      </c>
      <c r="B59" s="15" t="s">
        <v>711</v>
      </c>
      <c r="C59" s="34" t="s">
        <v>456</v>
      </c>
      <c r="D59" s="35">
        <v>90720</v>
      </c>
      <c r="E59" s="36">
        <v>86400</v>
      </c>
      <c r="F59" s="17">
        <f t="shared" si="1"/>
        <v>5.0000000000000044E-2</v>
      </c>
      <c r="G59" s="38" t="s">
        <v>2806</v>
      </c>
      <c r="H59" s="38" t="s">
        <v>3347</v>
      </c>
      <c r="I59" s="38" t="s">
        <v>3724</v>
      </c>
      <c r="J59" s="34" t="s">
        <v>3367</v>
      </c>
      <c r="K59" s="4"/>
    </row>
    <row r="60" spans="1:11" s="39" customFormat="1" ht="38.25">
      <c r="A60" s="31" t="s">
        <v>1317</v>
      </c>
      <c r="B60" s="15" t="s">
        <v>714</v>
      </c>
      <c r="C60" s="34" t="s">
        <v>459</v>
      </c>
      <c r="D60" s="35">
        <v>130515</v>
      </c>
      <c r="E60" s="36">
        <v>124300</v>
      </c>
      <c r="F60" s="17">
        <f t="shared" si="1"/>
        <v>5.0000000000000044E-2</v>
      </c>
      <c r="G60" s="38" t="s">
        <v>2807</v>
      </c>
      <c r="H60" s="38" t="s">
        <v>3347</v>
      </c>
      <c r="I60" s="38" t="s">
        <v>3724</v>
      </c>
      <c r="J60" s="34" t="s">
        <v>3367</v>
      </c>
      <c r="K60" s="4"/>
    </row>
    <row r="61" spans="1:11" s="39" customFormat="1" ht="38.25">
      <c r="A61" s="31" t="s">
        <v>1317</v>
      </c>
      <c r="B61" s="15" t="s">
        <v>717</v>
      </c>
      <c r="C61" s="34" t="s">
        <v>462</v>
      </c>
      <c r="D61" s="35">
        <v>170940</v>
      </c>
      <c r="E61" s="36">
        <v>162800</v>
      </c>
      <c r="F61" s="17">
        <f t="shared" si="1"/>
        <v>5.0000000000000044E-2</v>
      </c>
      <c r="G61" s="38" t="s">
        <v>2808</v>
      </c>
      <c r="H61" s="38" t="s">
        <v>3347</v>
      </c>
      <c r="I61" s="38" t="s">
        <v>3724</v>
      </c>
      <c r="J61" s="34" t="s">
        <v>3367</v>
      </c>
      <c r="K61" s="4"/>
    </row>
    <row r="62" spans="1:11" s="39" customFormat="1" ht="38.25">
      <c r="A62" s="31" t="s">
        <v>1317</v>
      </c>
      <c r="B62" s="15" t="s">
        <v>720</v>
      </c>
      <c r="C62" s="34" t="s">
        <v>465</v>
      </c>
      <c r="D62" s="35">
        <v>213675</v>
      </c>
      <c r="E62" s="36">
        <v>203500</v>
      </c>
      <c r="F62" s="17">
        <f t="shared" si="1"/>
        <v>5.0000000000000044E-2</v>
      </c>
      <c r="G62" s="38" t="s">
        <v>2809</v>
      </c>
      <c r="H62" s="38" t="s">
        <v>3347</v>
      </c>
      <c r="I62" s="38" t="s">
        <v>3724</v>
      </c>
      <c r="J62" s="34" t="s">
        <v>3367</v>
      </c>
      <c r="K62" s="4"/>
    </row>
    <row r="63" spans="1:11" s="39" customFormat="1" ht="38.25">
      <c r="A63" s="31" t="s">
        <v>1317</v>
      </c>
      <c r="B63" s="15" t="s">
        <v>723</v>
      </c>
      <c r="C63" s="34" t="s">
        <v>468</v>
      </c>
      <c r="D63" s="35">
        <v>243810</v>
      </c>
      <c r="E63" s="36">
        <v>232200</v>
      </c>
      <c r="F63" s="17">
        <f t="shared" si="1"/>
        <v>5.0000000000000044E-2</v>
      </c>
      <c r="G63" s="38" t="s">
        <v>2810</v>
      </c>
      <c r="H63" s="38" t="s">
        <v>3347</v>
      </c>
      <c r="I63" s="38" t="s">
        <v>3724</v>
      </c>
      <c r="J63" s="34" t="s">
        <v>3367</v>
      </c>
      <c r="K63" s="4"/>
    </row>
    <row r="64" spans="1:11" s="39" customFormat="1" ht="38.25">
      <c r="A64" s="31" t="s">
        <v>1317</v>
      </c>
      <c r="B64" s="15" t="s">
        <v>727</v>
      </c>
      <c r="C64" s="34" t="s">
        <v>457</v>
      </c>
      <c r="D64" s="35">
        <v>93030</v>
      </c>
      <c r="E64" s="36">
        <v>88600</v>
      </c>
      <c r="F64" s="17">
        <f t="shared" si="1"/>
        <v>5.0000000000000044E-2</v>
      </c>
      <c r="G64" s="38" t="s">
        <v>2798</v>
      </c>
      <c r="H64" s="38" t="s">
        <v>3347</v>
      </c>
      <c r="I64" s="38" t="s">
        <v>3724</v>
      </c>
      <c r="J64" s="34" t="s">
        <v>3367</v>
      </c>
      <c r="K64" s="4"/>
    </row>
    <row r="65" spans="1:11" s="39" customFormat="1" ht="38.25">
      <c r="A65" s="31" t="s">
        <v>1317</v>
      </c>
      <c r="B65" s="15" t="s">
        <v>730</v>
      </c>
      <c r="C65" s="34" t="s">
        <v>463</v>
      </c>
      <c r="D65" s="35">
        <v>173355</v>
      </c>
      <c r="E65" s="36">
        <v>165100</v>
      </c>
      <c r="F65" s="17">
        <f t="shared" si="1"/>
        <v>5.0000000000000044E-2</v>
      </c>
      <c r="G65" s="38" t="s">
        <v>2799</v>
      </c>
      <c r="H65" s="38" t="s">
        <v>3347</v>
      </c>
      <c r="I65" s="38" t="s">
        <v>3724</v>
      </c>
      <c r="J65" s="34" t="s">
        <v>3367</v>
      </c>
      <c r="K65" s="4"/>
    </row>
    <row r="66" spans="1:11" s="39" customFormat="1" ht="38.25">
      <c r="A66" s="31" t="s">
        <v>1317</v>
      </c>
      <c r="B66" s="15" t="s">
        <v>733</v>
      </c>
      <c r="C66" s="34" t="s">
        <v>469</v>
      </c>
      <c r="D66" s="35">
        <v>251580</v>
      </c>
      <c r="E66" s="36">
        <v>239600</v>
      </c>
      <c r="F66" s="17">
        <f t="shared" si="1"/>
        <v>5.0000000000000044E-2</v>
      </c>
      <c r="G66" s="38" t="s">
        <v>2800</v>
      </c>
      <c r="H66" s="38" t="s">
        <v>3347</v>
      </c>
      <c r="I66" s="38" t="s">
        <v>3724</v>
      </c>
      <c r="J66" s="34" t="s">
        <v>3367</v>
      </c>
      <c r="K66" s="4"/>
    </row>
    <row r="67" spans="1:11" s="39" customFormat="1" ht="38.25">
      <c r="A67" s="31" t="s">
        <v>1317</v>
      </c>
      <c r="B67" s="15" t="s">
        <v>712</v>
      </c>
      <c r="C67" s="34" t="s">
        <v>457</v>
      </c>
      <c r="D67" s="35">
        <v>96600</v>
      </c>
      <c r="E67" s="36">
        <v>92000</v>
      </c>
      <c r="F67" s="17">
        <f t="shared" si="1"/>
        <v>5.0000000000000044E-2</v>
      </c>
      <c r="G67" s="38" t="s">
        <v>2811</v>
      </c>
      <c r="H67" s="38" t="s">
        <v>3347</v>
      </c>
      <c r="I67" s="38" t="s">
        <v>3724</v>
      </c>
      <c r="J67" s="34" t="s">
        <v>3367</v>
      </c>
      <c r="K67" s="4"/>
    </row>
    <row r="68" spans="1:11" s="39" customFormat="1" ht="38.25">
      <c r="A68" s="31" t="s">
        <v>1317</v>
      </c>
      <c r="B68" s="15" t="s">
        <v>715</v>
      </c>
      <c r="C68" s="34" t="s">
        <v>460</v>
      </c>
      <c r="D68" s="35">
        <v>138810</v>
      </c>
      <c r="E68" s="36">
        <v>132200</v>
      </c>
      <c r="F68" s="17">
        <f t="shared" si="1"/>
        <v>5.0000000000000044E-2</v>
      </c>
      <c r="G68" s="38" t="s">
        <v>2812</v>
      </c>
      <c r="H68" s="38" t="s">
        <v>3347</v>
      </c>
      <c r="I68" s="38" t="s">
        <v>3724</v>
      </c>
      <c r="J68" s="34" t="s">
        <v>3367</v>
      </c>
      <c r="K68" s="4"/>
    </row>
    <row r="69" spans="1:11" s="39" customFormat="1" ht="38.25">
      <c r="A69" s="31" t="s">
        <v>1317</v>
      </c>
      <c r="B69" s="15" t="s">
        <v>718</v>
      </c>
      <c r="C69" s="34" t="s">
        <v>463</v>
      </c>
      <c r="D69" s="35">
        <v>180390</v>
      </c>
      <c r="E69" s="36">
        <v>171800</v>
      </c>
      <c r="F69" s="17">
        <f t="shared" si="1"/>
        <v>5.0000000000000044E-2</v>
      </c>
      <c r="G69" s="38" t="s">
        <v>2813</v>
      </c>
      <c r="H69" s="38" t="s">
        <v>3347</v>
      </c>
      <c r="I69" s="38" t="s">
        <v>3724</v>
      </c>
      <c r="J69" s="34" t="s">
        <v>3367</v>
      </c>
      <c r="K69" s="4"/>
    </row>
    <row r="70" spans="1:11" s="39" customFormat="1" ht="38.25">
      <c r="A70" s="31" t="s">
        <v>1317</v>
      </c>
      <c r="B70" s="15" t="s">
        <v>721</v>
      </c>
      <c r="C70" s="34" t="s">
        <v>466</v>
      </c>
      <c r="D70" s="35">
        <v>223860</v>
      </c>
      <c r="E70" s="36">
        <v>213200</v>
      </c>
      <c r="F70" s="17">
        <f t="shared" si="1"/>
        <v>5.0000000000000044E-2</v>
      </c>
      <c r="G70" s="38" t="s">
        <v>2814</v>
      </c>
      <c r="H70" s="38" t="s">
        <v>3347</v>
      </c>
      <c r="I70" s="38" t="s">
        <v>3724</v>
      </c>
      <c r="J70" s="34" t="s">
        <v>3367</v>
      </c>
      <c r="K70" s="4"/>
    </row>
    <row r="71" spans="1:11" s="39" customFormat="1" ht="38.25">
      <c r="A71" s="31" t="s">
        <v>1317</v>
      </c>
      <c r="B71" s="15" t="s">
        <v>724</v>
      </c>
      <c r="C71" s="34" t="s">
        <v>469</v>
      </c>
      <c r="D71" s="35">
        <v>262290</v>
      </c>
      <c r="E71" s="36">
        <v>249800</v>
      </c>
      <c r="F71" s="17">
        <f t="shared" si="1"/>
        <v>5.0000000000000044E-2</v>
      </c>
      <c r="G71" s="38" t="s">
        <v>2815</v>
      </c>
      <c r="H71" s="38" t="s">
        <v>3347</v>
      </c>
      <c r="I71" s="38" t="s">
        <v>3724</v>
      </c>
      <c r="J71" s="34" t="s">
        <v>3367</v>
      </c>
      <c r="K71" s="4"/>
    </row>
    <row r="72" spans="1:11" s="39" customFormat="1" ht="51">
      <c r="A72" s="31" t="s">
        <v>1317</v>
      </c>
      <c r="B72" s="15" t="s">
        <v>1178</v>
      </c>
      <c r="C72" s="34" t="s">
        <v>1181</v>
      </c>
      <c r="D72" s="35">
        <v>8505</v>
      </c>
      <c r="E72" s="36">
        <v>8100</v>
      </c>
      <c r="F72" s="17">
        <f t="shared" si="1"/>
        <v>5.0000000000000044E-2</v>
      </c>
      <c r="G72" s="38" t="s">
        <v>2776</v>
      </c>
      <c r="H72" s="38" t="s">
        <v>3347</v>
      </c>
      <c r="I72" s="38" t="s">
        <v>3724</v>
      </c>
      <c r="J72" s="34" t="s">
        <v>3367</v>
      </c>
      <c r="K72" s="4"/>
    </row>
    <row r="73" spans="1:11" s="39" customFormat="1" ht="51">
      <c r="A73" s="31" t="s">
        <v>1317</v>
      </c>
      <c r="B73" s="15" t="s">
        <v>1179</v>
      </c>
      <c r="C73" s="34" t="s">
        <v>1180</v>
      </c>
      <c r="D73" s="35">
        <v>8610</v>
      </c>
      <c r="E73" s="36">
        <v>8200</v>
      </c>
      <c r="F73" s="17">
        <f t="shared" si="1"/>
        <v>5.0000000000000044E-2</v>
      </c>
      <c r="G73" s="38" t="s">
        <v>2777</v>
      </c>
      <c r="H73" s="38" t="s">
        <v>3347</v>
      </c>
      <c r="I73" s="38" t="s">
        <v>3724</v>
      </c>
      <c r="J73" s="34" t="s">
        <v>3367</v>
      </c>
      <c r="K73" s="4"/>
    </row>
    <row r="74" spans="1:11" s="39" customFormat="1" ht="51">
      <c r="A74" s="31" t="s">
        <v>1317</v>
      </c>
      <c r="B74" s="30" t="s">
        <v>3738</v>
      </c>
      <c r="C74" s="34" t="s">
        <v>3739</v>
      </c>
      <c r="D74" s="35">
        <v>8350</v>
      </c>
      <c r="E74" s="36" t="s">
        <v>3500</v>
      </c>
      <c r="F74" s="17" t="s">
        <v>3500</v>
      </c>
      <c r="G74" s="37" t="s">
        <v>3740</v>
      </c>
      <c r="H74" s="38" t="s">
        <v>3347</v>
      </c>
      <c r="I74" s="38" t="s">
        <v>3724</v>
      </c>
      <c r="J74" s="34" t="s">
        <v>3367</v>
      </c>
      <c r="K74" s="4"/>
    </row>
    <row r="75" spans="1:11" ht="25.5">
      <c r="A75" s="14" t="s">
        <v>2014</v>
      </c>
      <c r="B75" s="15" t="s">
        <v>1026</v>
      </c>
      <c r="C75" s="16" t="s">
        <v>1821</v>
      </c>
      <c r="D75" s="27">
        <v>58400</v>
      </c>
      <c r="E75" s="26">
        <v>58400</v>
      </c>
      <c r="F75" s="17">
        <v>0</v>
      </c>
      <c r="G75" s="21" t="s">
        <v>3019</v>
      </c>
      <c r="H75" s="21" t="s">
        <v>3314</v>
      </c>
      <c r="I75" s="21" t="s">
        <v>3724</v>
      </c>
      <c r="J75" s="16" t="s">
        <v>3372</v>
      </c>
    </row>
    <row r="76" spans="1:11" ht="25.5">
      <c r="A76" s="14" t="s">
        <v>2014</v>
      </c>
      <c r="B76" s="15" t="s">
        <v>1027</v>
      </c>
      <c r="C76" s="16" t="s">
        <v>1822</v>
      </c>
      <c r="D76" s="27">
        <v>43200</v>
      </c>
      <c r="E76" s="26">
        <v>43200</v>
      </c>
      <c r="F76" s="17">
        <v>0</v>
      </c>
      <c r="G76" s="21" t="s">
        <v>3020</v>
      </c>
      <c r="H76" s="21" t="s">
        <v>3314</v>
      </c>
      <c r="I76" s="21" t="s">
        <v>3724</v>
      </c>
      <c r="J76" s="16" t="s">
        <v>3372</v>
      </c>
    </row>
    <row r="77" spans="1:11" ht="25.5">
      <c r="A77" s="14" t="s">
        <v>2014</v>
      </c>
      <c r="B77" s="15" t="s">
        <v>1028</v>
      </c>
      <c r="C77" s="16" t="s">
        <v>1823</v>
      </c>
      <c r="D77" s="27">
        <v>60700</v>
      </c>
      <c r="E77" s="26">
        <v>60700</v>
      </c>
      <c r="F77" s="17">
        <v>0</v>
      </c>
      <c r="G77" s="21" t="s">
        <v>3021</v>
      </c>
      <c r="H77" s="21" t="s">
        <v>3314</v>
      </c>
      <c r="I77" s="21" t="s">
        <v>3724</v>
      </c>
      <c r="J77" s="16" t="s">
        <v>3372</v>
      </c>
    </row>
    <row r="78" spans="1:11" ht="25.5">
      <c r="A78" s="14" t="s">
        <v>2014</v>
      </c>
      <c r="B78" s="15" t="s">
        <v>1029</v>
      </c>
      <c r="C78" s="16" t="s">
        <v>1824</v>
      </c>
      <c r="D78" s="27">
        <v>45500</v>
      </c>
      <c r="E78" s="26">
        <v>45500</v>
      </c>
      <c r="F78" s="17">
        <v>0</v>
      </c>
      <c r="G78" s="21" t="s">
        <v>3022</v>
      </c>
      <c r="H78" s="21" t="s">
        <v>3314</v>
      </c>
      <c r="I78" s="21" t="s">
        <v>3724</v>
      </c>
      <c r="J78" s="16" t="s">
        <v>3372</v>
      </c>
    </row>
    <row r="79" spans="1:11" ht="25.5">
      <c r="A79" s="14" t="s">
        <v>2014</v>
      </c>
      <c r="B79" s="15" t="s">
        <v>1030</v>
      </c>
      <c r="C79" s="16" t="s">
        <v>1825</v>
      </c>
      <c r="D79" s="27">
        <v>62500</v>
      </c>
      <c r="E79" s="26">
        <v>62500</v>
      </c>
      <c r="F79" s="17">
        <v>0</v>
      </c>
      <c r="G79" s="21" t="s">
        <v>3023</v>
      </c>
      <c r="H79" s="21" t="s">
        <v>3314</v>
      </c>
      <c r="I79" s="21" t="s">
        <v>3724</v>
      </c>
      <c r="J79" s="16" t="s">
        <v>3372</v>
      </c>
    </row>
    <row r="80" spans="1:11" ht="25.5">
      <c r="A80" s="14" t="s">
        <v>2014</v>
      </c>
      <c r="B80" s="15" t="s">
        <v>1031</v>
      </c>
      <c r="C80" s="16" t="s">
        <v>1826</v>
      </c>
      <c r="D80" s="27">
        <v>47300</v>
      </c>
      <c r="E80" s="26">
        <v>47300</v>
      </c>
      <c r="F80" s="17">
        <v>0</v>
      </c>
      <c r="G80" s="21" t="s">
        <v>3024</v>
      </c>
      <c r="H80" s="21" t="s">
        <v>3314</v>
      </c>
      <c r="I80" s="21" t="s">
        <v>3724</v>
      </c>
      <c r="J80" s="16" t="s">
        <v>3372</v>
      </c>
    </row>
    <row r="81" spans="1:10" ht="25.5">
      <c r="A81" s="14" t="s">
        <v>2014</v>
      </c>
      <c r="B81" s="15" t="s">
        <v>1035</v>
      </c>
      <c r="C81" s="16" t="s">
        <v>1830</v>
      </c>
      <c r="D81" s="27">
        <v>35900</v>
      </c>
      <c r="E81" s="26">
        <v>35900</v>
      </c>
      <c r="F81" s="17">
        <v>0</v>
      </c>
      <c r="G81" s="21" t="s">
        <v>3028</v>
      </c>
      <c r="H81" s="21" t="s">
        <v>3314</v>
      </c>
      <c r="I81" s="21" t="s">
        <v>3724</v>
      </c>
      <c r="J81" s="16" t="s">
        <v>3372</v>
      </c>
    </row>
    <row r="82" spans="1:10" ht="25.5">
      <c r="A82" s="14" t="s">
        <v>2014</v>
      </c>
      <c r="B82" s="15" t="s">
        <v>1038</v>
      </c>
      <c r="C82" s="16" t="s">
        <v>1833</v>
      </c>
      <c r="D82" s="27">
        <v>40300</v>
      </c>
      <c r="E82" s="26">
        <v>40300</v>
      </c>
      <c r="F82" s="17">
        <v>0</v>
      </c>
      <c r="G82" s="21" t="s">
        <v>3031</v>
      </c>
      <c r="H82" s="21" t="s">
        <v>3314</v>
      </c>
      <c r="I82" s="21" t="s">
        <v>3724</v>
      </c>
      <c r="J82" s="16" t="s">
        <v>3372</v>
      </c>
    </row>
    <row r="83" spans="1:10" ht="25.5">
      <c r="A83" s="14" t="s">
        <v>2014</v>
      </c>
      <c r="B83" s="15" t="s">
        <v>1040</v>
      </c>
      <c r="C83" s="16" t="s">
        <v>1835</v>
      </c>
      <c r="D83" s="27">
        <v>41200</v>
      </c>
      <c r="E83" s="26">
        <v>41200</v>
      </c>
      <c r="F83" s="17">
        <v>0</v>
      </c>
      <c r="G83" s="21" t="s">
        <v>3033</v>
      </c>
      <c r="H83" s="21" t="s">
        <v>3314</v>
      </c>
      <c r="I83" s="21" t="s">
        <v>3724</v>
      </c>
      <c r="J83" s="16" t="s">
        <v>3372</v>
      </c>
    </row>
    <row r="84" spans="1:10" ht="25.5">
      <c r="A84" s="14" t="s">
        <v>2014</v>
      </c>
      <c r="B84" s="15" t="s">
        <v>1043</v>
      </c>
      <c r="C84" s="16" t="s">
        <v>1839</v>
      </c>
      <c r="D84" s="27">
        <v>41800</v>
      </c>
      <c r="E84" s="26">
        <v>41800</v>
      </c>
      <c r="F84" s="17">
        <v>0</v>
      </c>
      <c r="G84" s="21" t="s">
        <v>3037</v>
      </c>
      <c r="H84" s="21" t="s">
        <v>3314</v>
      </c>
      <c r="I84" s="21" t="s">
        <v>3724</v>
      </c>
      <c r="J84" s="16" t="s">
        <v>3372</v>
      </c>
    </row>
    <row r="85" spans="1:10" ht="25.5">
      <c r="A85" s="14" t="s">
        <v>2014</v>
      </c>
      <c r="B85" s="15" t="s">
        <v>1045</v>
      </c>
      <c r="C85" s="16" t="s">
        <v>1841</v>
      </c>
      <c r="D85" s="27">
        <v>43400</v>
      </c>
      <c r="E85" s="26">
        <v>43400</v>
      </c>
      <c r="F85" s="17">
        <v>0</v>
      </c>
      <c r="G85" s="21" t="s">
        <v>3039</v>
      </c>
      <c r="H85" s="21" t="s">
        <v>3314</v>
      </c>
      <c r="I85" s="21" t="s">
        <v>3724</v>
      </c>
      <c r="J85" s="16" t="s">
        <v>3372</v>
      </c>
    </row>
    <row r="86" spans="1:10" ht="25.5">
      <c r="A86" s="14" t="s">
        <v>2014</v>
      </c>
      <c r="B86" s="15" t="s">
        <v>1047</v>
      </c>
      <c r="C86" s="16" t="s">
        <v>1843</v>
      </c>
      <c r="D86" s="27">
        <v>44300</v>
      </c>
      <c r="E86" s="26">
        <v>44300</v>
      </c>
      <c r="F86" s="17">
        <v>0</v>
      </c>
      <c r="G86" s="21" t="s">
        <v>3041</v>
      </c>
      <c r="H86" s="21" t="s">
        <v>3314</v>
      </c>
      <c r="I86" s="21" t="s">
        <v>3724</v>
      </c>
      <c r="J86" s="16" t="s">
        <v>3372</v>
      </c>
    </row>
    <row r="87" spans="1:10" ht="25.5">
      <c r="A87" s="14" t="s">
        <v>2014</v>
      </c>
      <c r="B87" s="15" t="s">
        <v>1011</v>
      </c>
      <c r="C87" s="16" t="s">
        <v>1847</v>
      </c>
      <c r="D87" s="27">
        <v>42300</v>
      </c>
      <c r="E87" s="26">
        <v>42300</v>
      </c>
      <c r="F87" s="17">
        <v>0</v>
      </c>
      <c r="G87" s="21" t="s">
        <v>3045</v>
      </c>
      <c r="H87" s="21" t="s">
        <v>3314</v>
      </c>
      <c r="I87" s="21" t="s">
        <v>3724</v>
      </c>
      <c r="J87" s="16" t="s">
        <v>3372</v>
      </c>
    </row>
    <row r="88" spans="1:10" ht="25.5">
      <c r="A88" s="14" t="s">
        <v>2014</v>
      </c>
      <c r="B88" s="15" t="s">
        <v>1013</v>
      </c>
      <c r="C88" s="16" t="s">
        <v>1849</v>
      </c>
      <c r="D88" s="27">
        <v>43900</v>
      </c>
      <c r="E88" s="26">
        <v>43900</v>
      </c>
      <c r="F88" s="17">
        <v>0</v>
      </c>
      <c r="G88" s="21" t="s">
        <v>3047</v>
      </c>
      <c r="H88" s="21" t="s">
        <v>3314</v>
      </c>
      <c r="I88" s="21" t="s">
        <v>3724</v>
      </c>
      <c r="J88" s="16" t="s">
        <v>3372</v>
      </c>
    </row>
    <row r="89" spans="1:10" ht="25.5">
      <c r="A89" s="14" t="s">
        <v>2014</v>
      </c>
      <c r="B89" s="15" t="s">
        <v>1015</v>
      </c>
      <c r="C89" s="16" t="s">
        <v>1851</v>
      </c>
      <c r="D89" s="27">
        <v>45000</v>
      </c>
      <c r="E89" s="26">
        <v>45000</v>
      </c>
      <c r="F89" s="17">
        <v>0</v>
      </c>
      <c r="G89" s="21" t="s">
        <v>3049</v>
      </c>
      <c r="H89" s="21" t="s">
        <v>3314</v>
      </c>
      <c r="I89" s="21" t="s">
        <v>3724</v>
      </c>
      <c r="J89" s="16" t="s">
        <v>3372</v>
      </c>
    </row>
    <row r="90" spans="1:10" ht="25.5">
      <c r="A90" s="14" t="s">
        <v>2014</v>
      </c>
      <c r="B90" s="15" t="s">
        <v>1049</v>
      </c>
      <c r="C90" s="16" t="s">
        <v>1854</v>
      </c>
      <c r="D90" s="27">
        <v>40500</v>
      </c>
      <c r="E90" s="26">
        <v>40500</v>
      </c>
      <c r="F90" s="17">
        <v>0</v>
      </c>
      <c r="G90" s="21" t="s">
        <v>3052</v>
      </c>
      <c r="H90" s="21" t="s">
        <v>3314</v>
      </c>
      <c r="I90" s="21" t="s">
        <v>3724</v>
      </c>
      <c r="J90" s="16" t="s">
        <v>3372</v>
      </c>
    </row>
    <row r="91" spans="1:10" ht="25.5">
      <c r="A91" s="14" t="s">
        <v>2014</v>
      </c>
      <c r="B91" s="15" t="s">
        <v>1050</v>
      </c>
      <c r="C91" s="16" t="s">
        <v>1855</v>
      </c>
      <c r="D91" s="27">
        <v>41200</v>
      </c>
      <c r="E91" s="26">
        <v>41200</v>
      </c>
      <c r="F91" s="17">
        <v>0</v>
      </c>
      <c r="G91" s="21" t="s">
        <v>3053</v>
      </c>
      <c r="H91" s="21" t="s">
        <v>3314</v>
      </c>
      <c r="I91" s="21" t="s">
        <v>3724</v>
      </c>
      <c r="J91" s="16" t="s">
        <v>3372</v>
      </c>
    </row>
    <row r="92" spans="1:10" ht="25.5">
      <c r="A92" s="14" t="s">
        <v>2014</v>
      </c>
      <c r="B92" s="15" t="s">
        <v>1051</v>
      </c>
      <c r="C92" s="16" t="s">
        <v>1856</v>
      </c>
      <c r="D92" s="27">
        <v>43200</v>
      </c>
      <c r="E92" s="26">
        <v>43200</v>
      </c>
      <c r="F92" s="17">
        <v>0</v>
      </c>
      <c r="G92" s="21" t="s">
        <v>3054</v>
      </c>
      <c r="H92" s="21" t="s">
        <v>3314</v>
      </c>
      <c r="I92" s="21" t="s">
        <v>3724</v>
      </c>
      <c r="J92" s="16" t="s">
        <v>3372</v>
      </c>
    </row>
    <row r="93" spans="1:10" ht="25.5">
      <c r="A93" s="14" t="s">
        <v>2014</v>
      </c>
      <c r="B93" s="15" t="s">
        <v>1052</v>
      </c>
      <c r="C93" s="16" t="s">
        <v>1857</v>
      </c>
      <c r="D93" s="27">
        <v>44100</v>
      </c>
      <c r="E93" s="26">
        <v>44100</v>
      </c>
      <c r="F93" s="17">
        <v>0</v>
      </c>
      <c r="G93" s="21" t="s">
        <v>3055</v>
      </c>
      <c r="H93" s="21" t="s">
        <v>3314</v>
      </c>
      <c r="I93" s="21" t="s">
        <v>3724</v>
      </c>
      <c r="J93" s="16" t="s">
        <v>3372</v>
      </c>
    </row>
    <row r="94" spans="1:10" ht="25.5">
      <c r="A94" s="14" t="s">
        <v>2014</v>
      </c>
      <c r="B94" s="15" t="s">
        <v>1053</v>
      </c>
      <c r="C94" s="16" t="s">
        <v>1858</v>
      </c>
      <c r="D94" s="27">
        <v>48400</v>
      </c>
      <c r="E94" s="26">
        <v>48400</v>
      </c>
      <c r="F94" s="17">
        <v>0</v>
      </c>
      <c r="G94" s="21" t="s">
        <v>3056</v>
      </c>
      <c r="H94" s="21" t="s">
        <v>3314</v>
      </c>
      <c r="I94" s="21" t="s">
        <v>3724</v>
      </c>
      <c r="J94" s="16" t="s">
        <v>3372</v>
      </c>
    </row>
    <row r="95" spans="1:10" ht="25.5">
      <c r="A95" s="14" t="s">
        <v>2014</v>
      </c>
      <c r="B95" s="15" t="s">
        <v>1054</v>
      </c>
      <c r="C95" s="16" t="s">
        <v>1859</v>
      </c>
      <c r="D95" s="27">
        <v>49300</v>
      </c>
      <c r="E95" s="26">
        <v>49300</v>
      </c>
      <c r="F95" s="17">
        <v>0</v>
      </c>
      <c r="G95" s="21" t="s">
        <v>3057</v>
      </c>
      <c r="H95" s="21" t="s">
        <v>3314</v>
      </c>
      <c r="I95" s="21" t="s">
        <v>3724</v>
      </c>
      <c r="J95" s="16" t="s">
        <v>3372</v>
      </c>
    </row>
    <row r="96" spans="1:10" ht="25.5">
      <c r="A96" s="14" t="s">
        <v>2014</v>
      </c>
      <c r="B96" s="15" t="s">
        <v>1055</v>
      </c>
      <c r="C96" s="16" t="s">
        <v>1860</v>
      </c>
      <c r="D96" s="27">
        <v>51400</v>
      </c>
      <c r="E96" s="26">
        <v>51400</v>
      </c>
      <c r="F96" s="17">
        <v>0</v>
      </c>
      <c r="G96" s="21" t="s">
        <v>3058</v>
      </c>
      <c r="H96" s="21" t="s">
        <v>3314</v>
      </c>
      <c r="I96" s="21" t="s">
        <v>3724</v>
      </c>
      <c r="J96" s="16" t="s">
        <v>3372</v>
      </c>
    </row>
    <row r="97" spans="1:10" ht="25.5">
      <c r="A97" s="14" t="s">
        <v>2014</v>
      </c>
      <c r="B97" s="15" t="s">
        <v>1001</v>
      </c>
      <c r="C97" s="16" t="s">
        <v>1861</v>
      </c>
      <c r="D97" s="27">
        <v>47500</v>
      </c>
      <c r="E97" s="26">
        <v>47500</v>
      </c>
      <c r="F97" s="17">
        <v>0</v>
      </c>
      <c r="G97" s="21" t="s">
        <v>3059</v>
      </c>
      <c r="H97" s="21" t="s">
        <v>3314</v>
      </c>
      <c r="I97" s="21" t="s">
        <v>3724</v>
      </c>
      <c r="J97" s="16" t="s">
        <v>3372</v>
      </c>
    </row>
    <row r="98" spans="1:10" ht="25.5">
      <c r="A98" s="14" t="s">
        <v>2014</v>
      </c>
      <c r="B98" s="15" t="s">
        <v>1002</v>
      </c>
      <c r="C98" s="16" t="s">
        <v>1862</v>
      </c>
      <c r="D98" s="27">
        <v>48200</v>
      </c>
      <c r="E98" s="26">
        <v>48200</v>
      </c>
      <c r="F98" s="17">
        <v>0</v>
      </c>
      <c r="G98" s="21" t="s">
        <v>3060</v>
      </c>
      <c r="H98" s="21" t="s">
        <v>3314</v>
      </c>
      <c r="I98" s="21" t="s">
        <v>3724</v>
      </c>
      <c r="J98" s="16" t="s">
        <v>3372</v>
      </c>
    </row>
    <row r="99" spans="1:10" ht="25.5">
      <c r="A99" s="14" t="s">
        <v>2014</v>
      </c>
      <c r="B99" s="15" t="s">
        <v>1003</v>
      </c>
      <c r="C99" s="16" t="s">
        <v>1863</v>
      </c>
      <c r="D99" s="27">
        <v>50200</v>
      </c>
      <c r="E99" s="26">
        <v>50200</v>
      </c>
      <c r="F99" s="17">
        <v>0</v>
      </c>
      <c r="G99" s="21" t="s">
        <v>3061</v>
      </c>
      <c r="H99" s="21" t="s">
        <v>3314</v>
      </c>
      <c r="I99" s="21" t="s">
        <v>3724</v>
      </c>
      <c r="J99" s="16" t="s">
        <v>3372</v>
      </c>
    </row>
    <row r="100" spans="1:10" ht="25.5">
      <c r="A100" s="14" t="s">
        <v>2014</v>
      </c>
      <c r="B100" s="15" t="s">
        <v>1004</v>
      </c>
      <c r="C100" s="16" t="s">
        <v>1864</v>
      </c>
      <c r="D100" s="27">
        <v>51400</v>
      </c>
      <c r="E100" s="26">
        <v>51400</v>
      </c>
      <c r="F100" s="17">
        <v>0</v>
      </c>
      <c r="G100" s="21" t="s">
        <v>3062</v>
      </c>
      <c r="H100" s="21" t="s">
        <v>3314</v>
      </c>
      <c r="I100" s="21" t="s">
        <v>3724</v>
      </c>
      <c r="J100" s="16" t="s">
        <v>3372</v>
      </c>
    </row>
    <row r="101" spans="1:10" ht="25.5">
      <c r="A101" s="14" t="s">
        <v>2014</v>
      </c>
      <c r="B101" s="15" t="s">
        <v>1005</v>
      </c>
      <c r="C101" s="16" t="s">
        <v>1865</v>
      </c>
      <c r="D101" s="27">
        <v>56400</v>
      </c>
      <c r="E101" s="26">
        <v>56400</v>
      </c>
      <c r="F101" s="17">
        <v>0</v>
      </c>
      <c r="G101" s="21" t="s">
        <v>3063</v>
      </c>
      <c r="H101" s="21" t="s">
        <v>3314</v>
      </c>
      <c r="I101" s="21" t="s">
        <v>3724</v>
      </c>
      <c r="J101" s="16" t="s">
        <v>3372</v>
      </c>
    </row>
    <row r="102" spans="1:10" ht="25.5">
      <c r="A102" s="14" t="s">
        <v>2014</v>
      </c>
      <c r="B102" s="15" t="s">
        <v>1006</v>
      </c>
      <c r="C102" s="16" t="s">
        <v>1866</v>
      </c>
      <c r="D102" s="27">
        <v>57100</v>
      </c>
      <c r="E102" s="26">
        <v>57100</v>
      </c>
      <c r="F102" s="17">
        <v>0</v>
      </c>
      <c r="G102" s="21" t="s">
        <v>3064</v>
      </c>
      <c r="H102" s="21" t="s">
        <v>3314</v>
      </c>
      <c r="I102" s="21" t="s">
        <v>3724</v>
      </c>
      <c r="J102" s="16" t="s">
        <v>3372</v>
      </c>
    </row>
    <row r="103" spans="1:10" ht="25.5">
      <c r="A103" s="14" t="s">
        <v>2014</v>
      </c>
      <c r="B103" s="15" t="s">
        <v>1007</v>
      </c>
      <c r="C103" s="16" t="s">
        <v>1867</v>
      </c>
      <c r="D103" s="27">
        <v>59600</v>
      </c>
      <c r="E103" s="26">
        <v>59600</v>
      </c>
      <c r="F103" s="17">
        <v>0</v>
      </c>
      <c r="G103" s="21" t="s">
        <v>3065</v>
      </c>
      <c r="H103" s="21" t="s">
        <v>3314</v>
      </c>
      <c r="I103" s="21" t="s">
        <v>3724</v>
      </c>
      <c r="J103" s="16" t="s">
        <v>3372</v>
      </c>
    </row>
    <row r="104" spans="1:10" ht="25.5">
      <c r="A104" s="14" t="s">
        <v>2014</v>
      </c>
      <c r="B104" s="15" t="s">
        <v>983</v>
      </c>
      <c r="C104" s="16" t="s">
        <v>1976</v>
      </c>
      <c r="D104" s="27">
        <v>51510</v>
      </c>
      <c r="E104" s="26">
        <v>50500</v>
      </c>
      <c r="F104" s="17">
        <v>2.0000000000000018E-2</v>
      </c>
      <c r="G104" s="21" t="s">
        <v>3171</v>
      </c>
      <c r="H104" s="21" t="s">
        <v>3314</v>
      </c>
      <c r="I104" s="21" t="s">
        <v>3724</v>
      </c>
      <c r="J104" s="16" t="s">
        <v>3372</v>
      </c>
    </row>
    <row r="105" spans="1:10" ht="25.5">
      <c r="A105" s="14" t="s">
        <v>2014</v>
      </c>
      <c r="B105" s="15" t="s">
        <v>985</v>
      </c>
      <c r="C105" s="16" t="s">
        <v>1978</v>
      </c>
      <c r="D105" s="27">
        <v>55900</v>
      </c>
      <c r="E105" s="26">
        <v>54800</v>
      </c>
      <c r="F105" s="17">
        <v>2.007299270072993E-2</v>
      </c>
      <c r="G105" s="21" t="s">
        <v>3173</v>
      </c>
      <c r="H105" s="21" t="s">
        <v>3314</v>
      </c>
      <c r="I105" s="21" t="s">
        <v>3724</v>
      </c>
      <c r="J105" s="16" t="s">
        <v>3372</v>
      </c>
    </row>
    <row r="106" spans="1:10" ht="25.5">
      <c r="A106" s="14" t="s">
        <v>2014</v>
      </c>
      <c r="B106" s="15" t="s">
        <v>986</v>
      </c>
      <c r="C106" s="16" t="s">
        <v>1979</v>
      </c>
      <c r="D106" s="27">
        <v>56305</v>
      </c>
      <c r="E106" s="26">
        <v>55200</v>
      </c>
      <c r="F106" s="17">
        <v>2.0018115942028958E-2</v>
      </c>
      <c r="G106" s="21" t="s">
        <v>3174</v>
      </c>
      <c r="H106" s="21" t="s">
        <v>3314</v>
      </c>
      <c r="I106" s="21" t="s">
        <v>3724</v>
      </c>
      <c r="J106" s="16" t="s">
        <v>3372</v>
      </c>
    </row>
    <row r="107" spans="1:10" ht="25.5">
      <c r="A107" s="14" t="s">
        <v>2014</v>
      </c>
      <c r="B107" s="15" t="s">
        <v>987</v>
      </c>
      <c r="C107" s="16" t="s">
        <v>1980</v>
      </c>
      <c r="D107" s="27">
        <v>54880</v>
      </c>
      <c r="E107" s="26">
        <v>53800</v>
      </c>
      <c r="F107" s="17">
        <v>2.007434944237918E-2</v>
      </c>
      <c r="G107" s="21" t="s">
        <v>3175</v>
      </c>
      <c r="H107" s="21" t="s">
        <v>3314</v>
      </c>
      <c r="I107" s="21" t="s">
        <v>3724</v>
      </c>
      <c r="J107" s="16" t="s">
        <v>3372</v>
      </c>
    </row>
    <row r="108" spans="1:10" ht="25.5">
      <c r="A108" s="14" t="s">
        <v>2014</v>
      </c>
      <c r="B108" s="15" t="s">
        <v>989</v>
      </c>
      <c r="C108" s="16" t="s">
        <v>1982</v>
      </c>
      <c r="D108" s="27">
        <v>58245</v>
      </c>
      <c r="E108" s="26">
        <v>57100</v>
      </c>
      <c r="F108" s="17">
        <v>2.0052539404553427E-2</v>
      </c>
      <c r="G108" s="21" t="s">
        <v>3177</v>
      </c>
      <c r="H108" s="21" t="s">
        <v>3314</v>
      </c>
      <c r="I108" s="21" t="s">
        <v>3724</v>
      </c>
      <c r="J108" s="16" t="s">
        <v>3372</v>
      </c>
    </row>
    <row r="109" spans="1:10" ht="25.5">
      <c r="A109" s="14" t="s">
        <v>2014</v>
      </c>
      <c r="B109" s="15" t="s">
        <v>990</v>
      </c>
      <c r="C109" s="16" t="s">
        <v>1983</v>
      </c>
      <c r="D109" s="27">
        <v>58755</v>
      </c>
      <c r="E109" s="26">
        <v>57600</v>
      </c>
      <c r="F109" s="17">
        <v>2.0052083333333304E-2</v>
      </c>
      <c r="G109" s="21" t="s">
        <v>3178</v>
      </c>
      <c r="H109" s="21" t="s">
        <v>3314</v>
      </c>
      <c r="I109" s="21" t="s">
        <v>3724</v>
      </c>
      <c r="J109" s="16" t="s">
        <v>3372</v>
      </c>
    </row>
    <row r="110" spans="1:10" ht="25.5">
      <c r="A110" s="14" t="s">
        <v>2014</v>
      </c>
      <c r="B110" s="15" t="s">
        <v>991</v>
      </c>
      <c r="C110" s="16" t="s">
        <v>1984</v>
      </c>
      <c r="D110" s="27">
        <v>56815</v>
      </c>
      <c r="E110" s="26">
        <v>55700</v>
      </c>
      <c r="F110" s="17">
        <v>2.0017953321364468E-2</v>
      </c>
      <c r="G110" s="21" t="s">
        <v>3179</v>
      </c>
      <c r="H110" s="21" t="s">
        <v>3314</v>
      </c>
      <c r="I110" s="21" t="s">
        <v>3724</v>
      </c>
      <c r="J110" s="16" t="s">
        <v>3372</v>
      </c>
    </row>
    <row r="111" spans="1:10" ht="25.5">
      <c r="A111" s="14" t="s">
        <v>2014</v>
      </c>
      <c r="B111" s="15" t="s">
        <v>993</v>
      </c>
      <c r="C111" s="16" t="s">
        <v>1986</v>
      </c>
      <c r="D111" s="27">
        <v>60180</v>
      </c>
      <c r="E111" s="26">
        <v>59000</v>
      </c>
      <c r="F111" s="17">
        <v>2.0000000000000018E-2</v>
      </c>
      <c r="G111" s="21" t="s">
        <v>3181</v>
      </c>
      <c r="H111" s="21" t="s">
        <v>3314</v>
      </c>
      <c r="I111" s="21" t="s">
        <v>3724</v>
      </c>
      <c r="J111" s="16" t="s">
        <v>3372</v>
      </c>
    </row>
    <row r="112" spans="1:10" ht="25.5">
      <c r="A112" s="14" t="s">
        <v>2014</v>
      </c>
      <c r="B112" s="15" t="s">
        <v>994</v>
      </c>
      <c r="C112" s="16" t="s">
        <v>1987</v>
      </c>
      <c r="D112" s="27">
        <v>60590</v>
      </c>
      <c r="E112" s="26">
        <v>59400</v>
      </c>
      <c r="F112" s="17">
        <v>2.003367003367007E-2</v>
      </c>
      <c r="G112" s="21" t="s">
        <v>3182</v>
      </c>
      <c r="H112" s="21" t="s">
        <v>3314</v>
      </c>
      <c r="I112" s="21" t="s">
        <v>3724</v>
      </c>
      <c r="J112" s="16" t="s">
        <v>3372</v>
      </c>
    </row>
    <row r="113" spans="1:10" ht="25.5">
      <c r="A113" s="14" t="s">
        <v>2014</v>
      </c>
      <c r="B113" s="15" t="s">
        <v>1071</v>
      </c>
      <c r="C113" s="16" t="s">
        <v>1964</v>
      </c>
      <c r="D113" s="27">
        <v>48655</v>
      </c>
      <c r="E113" s="26">
        <v>47700</v>
      </c>
      <c r="F113" s="17">
        <v>2.002096436058709E-2</v>
      </c>
      <c r="G113" s="21" t="s">
        <v>3159</v>
      </c>
      <c r="H113" s="21" t="s">
        <v>3314</v>
      </c>
      <c r="I113" s="21" t="s">
        <v>3724</v>
      </c>
      <c r="J113" s="16" t="s">
        <v>3372</v>
      </c>
    </row>
    <row r="114" spans="1:10" ht="25.5">
      <c r="A114" s="14" t="s">
        <v>2014</v>
      </c>
      <c r="B114" s="15" t="s">
        <v>1073</v>
      </c>
      <c r="C114" s="16" t="s">
        <v>1966</v>
      </c>
      <c r="D114" s="27">
        <v>52020</v>
      </c>
      <c r="E114" s="26">
        <v>51000</v>
      </c>
      <c r="F114" s="17">
        <v>2.0000000000000018E-2</v>
      </c>
      <c r="G114" s="21" t="s">
        <v>3161</v>
      </c>
      <c r="H114" s="21" t="s">
        <v>3314</v>
      </c>
      <c r="I114" s="21" t="s">
        <v>3724</v>
      </c>
      <c r="J114" s="16" t="s">
        <v>3372</v>
      </c>
    </row>
    <row r="115" spans="1:10" ht="25.5">
      <c r="A115" s="14" t="s">
        <v>2014</v>
      </c>
      <c r="B115" s="15" t="s">
        <v>1074</v>
      </c>
      <c r="C115" s="16" t="s">
        <v>1967</v>
      </c>
      <c r="D115" s="27">
        <v>52530</v>
      </c>
      <c r="E115" s="26">
        <v>51500</v>
      </c>
      <c r="F115" s="17">
        <v>2.0000000000000018E-2</v>
      </c>
      <c r="G115" s="21" t="s">
        <v>3162</v>
      </c>
      <c r="H115" s="21" t="s">
        <v>3314</v>
      </c>
      <c r="I115" s="21" t="s">
        <v>3724</v>
      </c>
      <c r="J115" s="16" t="s">
        <v>3372</v>
      </c>
    </row>
    <row r="116" spans="1:10" ht="25.5">
      <c r="A116" s="14" t="s">
        <v>2014</v>
      </c>
      <c r="B116" s="15" t="s">
        <v>1075</v>
      </c>
      <c r="C116" s="16" t="s">
        <v>1968</v>
      </c>
      <c r="D116" s="27">
        <v>51105</v>
      </c>
      <c r="E116" s="26">
        <v>50100</v>
      </c>
      <c r="F116" s="17">
        <v>2.0059880239520878E-2</v>
      </c>
      <c r="G116" s="21" t="s">
        <v>3163</v>
      </c>
      <c r="H116" s="21" t="s">
        <v>3314</v>
      </c>
      <c r="I116" s="21" t="s">
        <v>3724</v>
      </c>
      <c r="J116" s="16" t="s">
        <v>3372</v>
      </c>
    </row>
    <row r="117" spans="1:10" ht="25.5">
      <c r="A117" s="14" t="s">
        <v>2014</v>
      </c>
      <c r="B117" s="15" t="s">
        <v>1077</v>
      </c>
      <c r="C117" s="16" t="s">
        <v>1970</v>
      </c>
      <c r="D117" s="27">
        <v>54470</v>
      </c>
      <c r="E117" s="26">
        <v>53400</v>
      </c>
      <c r="F117" s="17">
        <v>2.003745318352057E-2</v>
      </c>
      <c r="G117" s="21" t="s">
        <v>3165</v>
      </c>
      <c r="H117" s="21" t="s">
        <v>3314</v>
      </c>
      <c r="I117" s="21" t="s">
        <v>3724</v>
      </c>
      <c r="J117" s="16" t="s">
        <v>3372</v>
      </c>
    </row>
    <row r="118" spans="1:10" ht="25.5">
      <c r="A118" s="14" t="s">
        <v>2014</v>
      </c>
      <c r="B118" s="15" t="s">
        <v>1078</v>
      </c>
      <c r="C118" s="16" t="s">
        <v>1971</v>
      </c>
      <c r="D118" s="27">
        <v>54880</v>
      </c>
      <c r="E118" s="26">
        <v>53800</v>
      </c>
      <c r="F118" s="17">
        <v>2.007434944237918E-2</v>
      </c>
      <c r="G118" s="21" t="s">
        <v>3166</v>
      </c>
      <c r="H118" s="21" t="s">
        <v>3314</v>
      </c>
      <c r="I118" s="21" t="s">
        <v>3724</v>
      </c>
      <c r="J118" s="16" t="s">
        <v>3372</v>
      </c>
    </row>
    <row r="119" spans="1:10" ht="25.5">
      <c r="A119" s="14" t="s">
        <v>2014</v>
      </c>
      <c r="B119" s="15" t="s">
        <v>1079</v>
      </c>
      <c r="C119" s="16" t="s">
        <v>1972</v>
      </c>
      <c r="D119" s="27">
        <v>52840</v>
      </c>
      <c r="E119" s="26">
        <v>51800</v>
      </c>
      <c r="F119" s="17">
        <v>2.0077220077220126E-2</v>
      </c>
      <c r="G119" s="21" t="s">
        <v>3167</v>
      </c>
      <c r="H119" s="21" t="s">
        <v>3314</v>
      </c>
      <c r="I119" s="21" t="s">
        <v>3724</v>
      </c>
      <c r="J119" s="16" t="s">
        <v>3372</v>
      </c>
    </row>
    <row r="120" spans="1:10" ht="25.5">
      <c r="A120" s="14" t="s">
        <v>2014</v>
      </c>
      <c r="B120" s="15" t="s">
        <v>1081</v>
      </c>
      <c r="C120" s="16" t="s">
        <v>1974</v>
      </c>
      <c r="D120" s="27">
        <v>56510</v>
      </c>
      <c r="E120" s="26">
        <v>55400</v>
      </c>
      <c r="F120" s="17">
        <v>2.0036101083032554E-2</v>
      </c>
      <c r="G120" s="21" t="s">
        <v>3169</v>
      </c>
      <c r="H120" s="21" t="s">
        <v>3314</v>
      </c>
      <c r="I120" s="21" t="s">
        <v>3724</v>
      </c>
      <c r="J120" s="16" t="s">
        <v>3372</v>
      </c>
    </row>
    <row r="121" spans="1:10" ht="25.5">
      <c r="A121" s="14" t="s">
        <v>2014</v>
      </c>
      <c r="B121" s="15" t="s">
        <v>1082</v>
      </c>
      <c r="C121" s="16" t="s">
        <v>1975</v>
      </c>
      <c r="D121" s="27">
        <v>56815</v>
      </c>
      <c r="E121" s="26">
        <v>55700</v>
      </c>
      <c r="F121" s="17">
        <v>2.0017953321364468E-2</v>
      </c>
      <c r="G121" s="21" t="s">
        <v>3170</v>
      </c>
      <c r="H121" s="21" t="s">
        <v>3314</v>
      </c>
      <c r="I121" s="21" t="s">
        <v>3724</v>
      </c>
      <c r="J121" s="16" t="s">
        <v>3372</v>
      </c>
    </row>
    <row r="122" spans="1:10" ht="25.5">
      <c r="A122" s="14" t="s">
        <v>2014</v>
      </c>
      <c r="B122" s="15" t="s">
        <v>1502</v>
      </c>
      <c r="C122" s="16" t="s">
        <v>1503</v>
      </c>
      <c r="D122" s="27">
        <v>36500</v>
      </c>
      <c r="E122" s="26">
        <v>36500</v>
      </c>
      <c r="F122" s="17">
        <v>0</v>
      </c>
      <c r="G122" s="21" t="s">
        <v>3081</v>
      </c>
      <c r="H122" s="21" t="s">
        <v>3314</v>
      </c>
      <c r="I122" s="21" t="s">
        <v>3724</v>
      </c>
      <c r="J122" s="16" t="s">
        <v>3372</v>
      </c>
    </row>
    <row r="123" spans="1:10" ht="25.5">
      <c r="A123" s="14" t="s">
        <v>2014</v>
      </c>
      <c r="B123" s="15" t="s">
        <v>1506</v>
      </c>
      <c r="C123" s="16" t="s">
        <v>1507</v>
      </c>
      <c r="D123" s="27">
        <v>36900</v>
      </c>
      <c r="E123" s="26">
        <v>36900</v>
      </c>
      <c r="F123" s="17">
        <v>0</v>
      </c>
      <c r="G123" s="21" t="s">
        <v>3083</v>
      </c>
      <c r="H123" s="21" t="s">
        <v>3314</v>
      </c>
      <c r="I123" s="21" t="s">
        <v>3724</v>
      </c>
      <c r="J123" s="16" t="s">
        <v>3372</v>
      </c>
    </row>
    <row r="124" spans="1:10" ht="25.5">
      <c r="A124" s="14" t="s">
        <v>2014</v>
      </c>
      <c r="B124" s="15" t="s">
        <v>1510</v>
      </c>
      <c r="C124" s="16" t="s">
        <v>1511</v>
      </c>
      <c r="D124" s="27">
        <v>39600</v>
      </c>
      <c r="E124" s="26">
        <v>39600</v>
      </c>
      <c r="F124" s="17">
        <v>0</v>
      </c>
      <c r="G124" s="21" t="s">
        <v>3085</v>
      </c>
      <c r="H124" s="21" t="s">
        <v>3314</v>
      </c>
      <c r="I124" s="21" t="s">
        <v>3724</v>
      </c>
      <c r="J124" s="16" t="s">
        <v>3372</v>
      </c>
    </row>
    <row r="125" spans="1:10" ht="25.5">
      <c r="A125" s="14" t="s">
        <v>2014</v>
      </c>
      <c r="B125" s="15" t="s">
        <v>1514</v>
      </c>
      <c r="C125" s="16" t="s">
        <v>1515</v>
      </c>
      <c r="D125" s="27">
        <v>47100</v>
      </c>
      <c r="E125" s="26">
        <v>47100</v>
      </c>
      <c r="F125" s="17">
        <v>0</v>
      </c>
      <c r="G125" s="21" t="s">
        <v>3077</v>
      </c>
      <c r="H125" s="21" t="s">
        <v>3314</v>
      </c>
      <c r="I125" s="21" t="s">
        <v>3724</v>
      </c>
      <c r="J125" s="16" t="s">
        <v>3372</v>
      </c>
    </row>
    <row r="126" spans="1:10" ht="25.5">
      <c r="A126" s="14" t="s">
        <v>2014</v>
      </c>
      <c r="B126" s="15" t="s">
        <v>1520</v>
      </c>
      <c r="C126" s="16" t="s">
        <v>1521</v>
      </c>
      <c r="D126" s="27">
        <v>41820</v>
      </c>
      <c r="E126" s="26">
        <v>41000</v>
      </c>
      <c r="F126" s="17">
        <v>2.0000000000000018E-2</v>
      </c>
      <c r="G126" s="21" t="s">
        <v>3095</v>
      </c>
      <c r="H126" s="21" t="s">
        <v>3314</v>
      </c>
      <c r="I126" s="21" t="s">
        <v>3724</v>
      </c>
      <c r="J126" s="16" t="s">
        <v>3372</v>
      </c>
    </row>
    <row r="127" spans="1:10" ht="25.5">
      <c r="A127" s="14" t="s">
        <v>2014</v>
      </c>
      <c r="B127" s="15" t="s">
        <v>1522</v>
      </c>
      <c r="C127" s="16" t="s">
        <v>1523</v>
      </c>
      <c r="D127" s="27">
        <v>41820</v>
      </c>
      <c r="E127" s="26">
        <v>41000</v>
      </c>
      <c r="F127" s="17">
        <v>2.0000000000000018E-2</v>
      </c>
      <c r="G127" s="21" t="s">
        <v>3094</v>
      </c>
      <c r="H127" s="21" t="s">
        <v>3314</v>
      </c>
      <c r="I127" s="21" t="s">
        <v>3724</v>
      </c>
      <c r="J127" s="16" t="s">
        <v>3372</v>
      </c>
    </row>
    <row r="128" spans="1:10" ht="25.5">
      <c r="A128" s="14" t="s">
        <v>2014</v>
      </c>
      <c r="B128" s="15" t="s">
        <v>1526</v>
      </c>
      <c r="C128" s="16" t="s">
        <v>1527</v>
      </c>
      <c r="D128" s="27">
        <v>45390</v>
      </c>
      <c r="E128" s="26">
        <v>44500</v>
      </c>
      <c r="F128" s="17">
        <v>2.0000000000000018E-2</v>
      </c>
      <c r="G128" s="21" t="s">
        <v>3097</v>
      </c>
      <c r="H128" s="21" t="s">
        <v>3314</v>
      </c>
      <c r="I128" s="21" t="s">
        <v>3724</v>
      </c>
      <c r="J128" s="16" t="s">
        <v>3372</v>
      </c>
    </row>
    <row r="129" spans="1:10" ht="25.5">
      <c r="A129" s="14" t="s">
        <v>2014</v>
      </c>
      <c r="B129" s="15" t="s">
        <v>1528</v>
      </c>
      <c r="C129" s="16" t="s">
        <v>1529</v>
      </c>
      <c r="D129" s="27">
        <v>43250</v>
      </c>
      <c r="E129" s="26">
        <v>42400</v>
      </c>
      <c r="F129" s="17">
        <v>2.0047169811320709E-2</v>
      </c>
      <c r="G129" s="21" t="s">
        <v>3098</v>
      </c>
      <c r="H129" s="21" t="s">
        <v>3314</v>
      </c>
      <c r="I129" s="21" t="s">
        <v>3724</v>
      </c>
      <c r="J129" s="16" t="s">
        <v>3372</v>
      </c>
    </row>
    <row r="130" spans="1:10" ht="25.5">
      <c r="A130" s="14" t="s">
        <v>2014</v>
      </c>
      <c r="B130" s="15" t="s">
        <v>1532</v>
      </c>
      <c r="C130" s="16" t="s">
        <v>1533</v>
      </c>
      <c r="D130" s="27">
        <v>46005</v>
      </c>
      <c r="E130" s="26">
        <v>45100</v>
      </c>
      <c r="F130" s="17">
        <v>2.0066518847006609E-2</v>
      </c>
      <c r="G130" s="21" t="s">
        <v>3099</v>
      </c>
      <c r="H130" s="21" t="s">
        <v>3314</v>
      </c>
      <c r="I130" s="21" t="s">
        <v>3724</v>
      </c>
      <c r="J130" s="16" t="s">
        <v>3372</v>
      </c>
    </row>
    <row r="131" spans="1:10" ht="25.5">
      <c r="A131" s="14" t="s">
        <v>2014</v>
      </c>
      <c r="B131" s="15" t="s">
        <v>1536</v>
      </c>
      <c r="C131" s="16" t="s">
        <v>1537</v>
      </c>
      <c r="D131" s="27">
        <v>45495</v>
      </c>
      <c r="E131" s="26">
        <v>44600</v>
      </c>
      <c r="F131" s="17">
        <v>2.0067264573990995E-2</v>
      </c>
      <c r="G131" s="21" t="s">
        <v>3102</v>
      </c>
      <c r="H131" s="21" t="s">
        <v>3314</v>
      </c>
      <c r="I131" s="21" t="s">
        <v>3724</v>
      </c>
      <c r="J131" s="16" t="s">
        <v>3372</v>
      </c>
    </row>
    <row r="132" spans="1:10" ht="25.5">
      <c r="A132" s="14" t="s">
        <v>2014</v>
      </c>
      <c r="B132" s="15" t="s">
        <v>1540</v>
      </c>
      <c r="C132" s="16" t="s">
        <v>1541</v>
      </c>
      <c r="D132" s="27">
        <v>48145</v>
      </c>
      <c r="E132" s="26">
        <v>47200</v>
      </c>
      <c r="F132" s="17">
        <v>2.0021186440678074E-2</v>
      </c>
      <c r="G132" s="21" t="s">
        <v>3103</v>
      </c>
      <c r="H132" s="21" t="s">
        <v>3314</v>
      </c>
      <c r="I132" s="21" t="s">
        <v>3724</v>
      </c>
      <c r="J132" s="16" t="s">
        <v>3372</v>
      </c>
    </row>
    <row r="133" spans="1:10" ht="25.5">
      <c r="A133" s="14" t="s">
        <v>2014</v>
      </c>
      <c r="B133" s="15" t="s">
        <v>1544</v>
      </c>
      <c r="C133" s="16" t="s">
        <v>1545</v>
      </c>
      <c r="D133" s="27">
        <v>53245</v>
      </c>
      <c r="E133" s="26">
        <v>52200</v>
      </c>
      <c r="F133" s="17">
        <v>2.0019157088122519E-2</v>
      </c>
      <c r="G133" s="21" t="s">
        <v>3086</v>
      </c>
      <c r="H133" s="21" t="s">
        <v>3314</v>
      </c>
      <c r="I133" s="21" t="s">
        <v>3724</v>
      </c>
      <c r="J133" s="16" t="s">
        <v>3372</v>
      </c>
    </row>
    <row r="134" spans="1:10" ht="25.5">
      <c r="A134" s="14" t="s">
        <v>2014</v>
      </c>
      <c r="B134" s="15" t="s">
        <v>1548</v>
      </c>
      <c r="C134" s="16" t="s">
        <v>1549</v>
      </c>
      <c r="D134" s="27">
        <v>56000</v>
      </c>
      <c r="E134" s="26">
        <v>54900</v>
      </c>
      <c r="F134" s="17">
        <v>2.0036429872495543E-2</v>
      </c>
      <c r="G134" s="21" t="s">
        <v>3087</v>
      </c>
      <c r="H134" s="21" t="s">
        <v>3314</v>
      </c>
      <c r="I134" s="21" t="s">
        <v>3724</v>
      </c>
      <c r="J134" s="16" t="s">
        <v>3372</v>
      </c>
    </row>
    <row r="135" spans="1:10" ht="25.5">
      <c r="A135" s="14" t="s">
        <v>2014</v>
      </c>
      <c r="B135" s="15" t="s">
        <v>1552</v>
      </c>
      <c r="C135" s="16" t="s">
        <v>1553</v>
      </c>
      <c r="D135" s="27">
        <v>54470</v>
      </c>
      <c r="E135" s="26">
        <v>53400</v>
      </c>
      <c r="F135" s="17">
        <v>2.003745318352057E-2</v>
      </c>
      <c r="G135" s="21" t="s">
        <v>3090</v>
      </c>
      <c r="H135" s="21" t="s">
        <v>3314</v>
      </c>
      <c r="I135" s="21" t="s">
        <v>3724</v>
      </c>
      <c r="J135" s="16" t="s">
        <v>3372</v>
      </c>
    </row>
    <row r="136" spans="1:10" ht="25.5">
      <c r="A136" s="14" t="s">
        <v>2014</v>
      </c>
      <c r="B136" s="15" t="s">
        <v>1556</v>
      </c>
      <c r="C136" s="16" t="s">
        <v>1557</v>
      </c>
      <c r="D136" s="27">
        <v>57225</v>
      </c>
      <c r="E136" s="26">
        <v>56100</v>
      </c>
      <c r="F136" s="17">
        <v>2.0053475935828846E-2</v>
      </c>
      <c r="G136" s="21" t="s">
        <v>3091</v>
      </c>
      <c r="H136" s="21" t="s">
        <v>3314</v>
      </c>
      <c r="I136" s="21" t="s">
        <v>3724</v>
      </c>
      <c r="J136" s="16" t="s">
        <v>3372</v>
      </c>
    </row>
    <row r="137" spans="1:10" ht="25.5">
      <c r="A137" s="14" t="s">
        <v>2014</v>
      </c>
      <c r="B137" s="15" t="s">
        <v>1568</v>
      </c>
      <c r="C137" s="16" t="s">
        <v>1569</v>
      </c>
      <c r="D137" s="27">
        <v>39300</v>
      </c>
      <c r="E137" s="26">
        <v>39300</v>
      </c>
      <c r="F137" s="17">
        <v>0</v>
      </c>
      <c r="G137" s="21" t="s">
        <v>3116</v>
      </c>
      <c r="H137" s="21" t="s">
        <v>3314</v>
      </c>
      <c r="I137" s="21" t="s">
        <v>3724</v>
      </c>
      <c r="J137" s="16" t="s">
        <v>3372</v>
      </c>
    </row>
    <row r="138" spans="1:10" ht="25.5">
      <c r="A138" s="14" t="s">
        <v>2014</v>
      </c>
      <c r="B138" s="15" t="s">
        <v>1571</v>
      </c>
      <c r="C138" s="16" t="s">
        <v>1572</v>
      </c>
      <c r="D138" s="27">
        <v>39700</v>
      </c>
      <c r="E138" s="26">
        <v>39700</v>
      </c>
      <c r="F138" s="17">
        <v>0</v>
      </c>
      <c r="G138" s="21" t="s">
        <v>3118</v>
      </c>
      <c r="H138" s="21" t="s">
        <v>3314</v>
      </c>
      <c r="I138" s="21" t="s">
        <v>3724</v>
      </c>
      <c r="J138" s="16" t="s">
        <v>3372</v>
      </c>
    </row>
    <row r="139" spans="1:10" ht="25.5">
      <c r="A139" s="14" t="s">
        <v>2014</v>
      </c>
      <c r="B139" s="15" t="s">
        <v>1574</v>
      </c>
      <c r="C139" s="16" t="s">
        <v>1575</v>
      </c>
      <c r="D139" s="27">
        <v>42400</v>
      </c>
      <c r="E139" s="26">
        <v>42400</v>
      </c>
      <c r="F139" s="17">
        <v>0</v>
      </c>
      <c r="G139" s="21" t="s">
        <v>3120</v>
      </c>
      <c r="H139" s="21" t="s">
        <v>3314</v>
      </c>
      <c r="I139" s="21" t="s">
        <v>3724</v>
      </c>
      <c r="J139" s="16" t="s">
        <v>3372</v>
      </c>
    </row>
    <row r="140" spans="1:10" ht="25.5">
      <c r="A140" s="14" t="s">
        <v>2014</v>
      </c>
      <c r="B140" s="15" t="s">
        <v>1578</v>
      </c>
      <c r="C140" s="16" t="s">
        <v>1579</v>
      </c>
      <c r="D140" s="27">
        <v>49900</v>
      </c>
      <c r="E140" s="26">
        <v>49900</v>
      </c>
      <c r="F140" s="17">
        <v>0</v>
      </c>
      <c r="G140" s="21" t="s">
        <v>3112</v>
      </c>
      <c r="H140" s="21" t="s">
        <v>3314</v>
      </c>
      <c r="I140" s="21" t="s">
        <v>3724</v>
      </c>
      <c r="J140" s="16" t="s">
        <v>3372</v>
      </c>
    </row>
    <row r="141" spans="1:10" ht="25.5">
      <c r="A141" s="14" t="s">
        <v>2014</v>
      </c>
      <c r="B141" s="15" t="s">
        <v>3537</v>
      </c>
      <c r="C141" s="16" t="s">
        <v>3544</v>
      </c>
      <c r="D141" s="27">
        <v>44210</v>
      </c>
      <c r="E141" s="26">
        <v>44210</v>
      </c>
      <c r="F141" s="17">
        <v>0</v>
      </c>
      <c r="G141" s="23">
        <v>5907667593041</v>
      </c>
      <c r="H141" s="21" t="s">
        <v>3314</v>
      </c>
      <c r="I141" s="21" t="s">
        <v>3724</v>
      </c>
      <c r="J141" s="16" t="s">
        <v>3372</v>
      </c>
    </row>
    <row r="142" spans="1:10" ht="25.5">
      <c r="A142" s="14" t="s">
        <v>2014</v>
      </c>
      <c r="B142" s="15" t="s">
        <v>2159</v>
      </c>
      <c r="C142" s="16" t="s">
        <v>2158</v>
      </c>
      <c r="D142" s="27">
        <v>44610</v>
      </c>
      <c r="E142" s="26">
        <v>44610</v>
      </c>
      <c r="F142" s="17">
        <v>0</v>
      </c>
      <c r="G142" s="21" t="s">
        <v>3284</v>
      </c>
      <c r="H142" s="21" t="s">
        <v>3314</v>
      </c>
      <c r="I142" s="21" t="s">
        <v>3724</v>
      </c>
      <c r="J142" s="16" t="s">
        <v>3372</v>
      </c>
    </row>
    <row r="143" spans="1:10" ht="25.5">
      <c r="A143" s="14" t="s">
        <v>2014</v>
      </c>
      <c r="B143" s="15" t="s">
        <v>2163</v>
      </c>
      <c r="C143" s="16" t="s">
        <v>2162</v>
      </c>
      <c r="D143" s="27">
        <v>46860</v>
      </c>
      <c r="E143" s="26">
        <v>46860</v>
      </c>
      <c r="F143" s="17">
        <v>0</v>
      </c>
      <c r="G143" s="21" t="s">
        <v>3286</v>
      </c>
      <c r="H143" s="21" t="s">
        <v>3314</v>
      </c>
      <c r="I143" s="21" t="s">
        <v>3724</v>
      </c>
      <c r="J143" s="16" t="s">
        <v>3372</v>
      </c>
    </row>
    <row r="144" spans="1:10" ht="25.5">
      <c r="A144" s="14" t="s">
        <v>2014</v>
      </c>
      <c r="B144" s="15" t="s">
        <v>3541</v>
      </c>
      <c r="C144" s="16" t="s">
        <v>3542</v>
      </c>
      <c r="D144" s="27">
        <v>56210</v>
      </c>
      <c r="E144" s="26">
        <v>56210</v>
      </c>
      <c r="F144" s="17">
        <v>0</v>
      </c>
      <c r="G144" s="23">
        <v>5907667593102</v>
      </c>
      <c r="H144" s="21" t="s">
        <v>3314</v>
      </c>
      <c r="I144" s="21" t="s">
        <v>3724</v>
      </c>
      <c r="J144" s="16" t="s">
        <v>3372</v>
      </c>
    </row>
    <row r="145" spans="1:10" ht="25.5">
      <c r="A145" s="14" t="s">
        <v>2014</v>
      </c>
      <c r="B145" s="15" t="s">
        <v>3548</v>
      </c>
      <c r="C145" s="16" t="s">
        <v>3586</v>
      </c>
      <c r="D145" s="27">
        <v>47115</v>
      </c>
      <c r="E145" s="26">
        <v>47115</v>
      </c>
      <c r="F145" s="17">
        <v>0</v>
      </c>
      <c r="G145" s="23" t="s">
        <v>3549</v>
      </c>
      <c r="H145" s="21" t="s">
        <v>3314</v>
      </c>
      <c r="I145" s="21" t="s">
        <v>3724</v>
      </c>
      <c r="J145" s="16" t="s">
        <v>3372</v>
      </c>
    </row>
    <row r="146" spans="1:10" ht="25.5">
      <c r="A146" s="14" t="s">
        <v>2014</v>
      </c>
      <c r="B146" s="15" t="s">
        <v>2170</v>
      </c>
      <c r="C146" s="16" t="s">
        <v>2204</v>
      </c>
      <c r="D146" s="27">
        <v>47515</v>
      </c>
      <c r="E146" s="26">
        <v>47515</v>
      </c>
      <c r="F146" s="17">
        <v>0</v>
      </c>
      <c r="G146" s="21" t="s">
        <v>3293</v>
      </c>
      <c r="H146" s="21" t="s">
        <v>3314</v>
      </c>
      <c r="I146" s="21" t="s">
        <v>3724</v>
      </c>
      <c r="J146" s="16" t="s">
        <v>3372</v>
      </c>
    </row>
    <row r="147" spans="1:10" ht="25.5">
      <c r="A147" s="14" t="s">
        <v>2014</v>
      </c>
      <c r="B147" s="15" t="s">
        <v>2172</v>
      </c>
      <c r="C147" s="16" t="s">
        <v>2205</v>
      </c>
      <c r="D147" s="27">
        <v>49765</v>
      </c>
      <c r="E147" s="26">
        <v>49765</v>
      </c>
      <c r="F147" s="17">
        <v>0</v>
      </c>
      <c r="G147" s="21" t="s">
        <v>3295</v>
      </c>
      <c r="H147" s="21" t="s">
        <v>3314</v>
      </c>
      <c r="I147" s="21" t="s">
        <v>3724</v>
      </c>
      <c r="J147" s="16" t="s">
        <v>3372</v>
      </c>
    </row>
    <row r="148" spans="1:10" ht="25.5">
      <c r="A148" s="14" t="s">
        <v>2014</v>
      </c>
      <c r="B148" s="15" t="s">
        <v>3552</v>
      </c>
      <c r="C148" s="16" t="s">
        <v>3554</v>
      </c>
      <c r="D148" s="27">
        <v>59115</v>
      </c>
      <c r="E148" s="26">
        <v>59115</v>
      </c>
      <c r="F148" s="17">
        <v>0</v>
      </c>
      <c r="G148" s="23" t="s">
        <v>3556</v>
      </c>
      <c r="H148" s="21" t="s">
        <v>3314</v>
      </c>
      <c r="I148" s="21" t="s">
        <v>3724</v>
      </c>
      <c r="J148" s="16" t="s">
        <v>3372</v>
      </c>
    </row>
    <row r="149" spans="1:10" ht="25.5">
      <c r="A149" s="14" t="s">
        <v>2014</v>
      </c>
      <c r="B149" s="15" t="s">
        <v>3562</v>
      </c>
      <c r="C149" s="16" t="s">
        <v>3561</v>
      </c>
      <c r="D149" s="27">
        <v>49665</v>
      </c>
      <c r="E149" s="26">
        <v>49665</v>
      </c>
      <c r="F149" s="17">
        <v>0</v>
      </c>
      <c r="G149" s="23" t="s">
        <v>3563</v>
      </c>
      <c r="H149" s="21" t="s">
        <v>3314</v>
      </c>
      <c r="I149" s="21" t="s">
        <v>3724</v>
      </c>
      <c r="J149" s="16" t="s">
        <v>3372</v>
      </c>
    </row>
    <row r="150" spans="1:10" ht="25.5">
      <c r="A150" s="14" t="s">
        <v>2014</v>
      </c>
      <c r="B150" s="15" t="s">
        <v>3559</v>
      </c>
      <c r="C150" s="16" t="s">
        <v>3558</v>
      </c>
      <c r="D150" s="27">
        <v>49665</v>
      </c>
      <c r="E150" s="26">
        <v>49665</v>
      </c>
      <c r="F150" s="17">
        <v>0</v>
      </c>
      <c r="G150" s="23" t="s">
        <v>3560</v>
      </c>
      <c r="H150" s="21" t="s">
        <v>3314</v>
      </c>
      <c r="I150" s="21" t="s">
        <v>3724</v>
      </c>
      <c r="J150" s="16" t="s">
        <v>3372</v>
      </c>
    </row>
    <row r="151" spans="1:10" ht="25.5">
      <c r="A151" s="14" t="s">
        <v>2014</v>
      </c>
      <c r="B151" s="15" t="s">
        <v>2175</v>
      </c>
      <c r="C151" s="16" t="s">
        <v>2208</v>
      </c>
      <c r="D151" s="27">
        <v>50865</v>
      </c>
      <c r="E151" s="26">
        <v>50865</v>
      </c>
      <c r="F151" s="17">
        <v>0</v>
      </c>
      <c r="G151" s="21" t="s">
        <v>3298</v>
      </c>
      <c r="H151" s="21" t="s">
        <v>3314</v>
      </c>
      <c r="I151" s="21" t="s">
        <v>3724</v>
      </c>
      <c r="J151" s="16" t="s">
        <v>3372</v>
      </c>
    </row>
    <row r="152" spans="1:10" ht="25.5">
      <c r="A152" s="14" t="s">
        <v>2014</v>
      </c>
      <c r="B152" s="15" t="s">
        <v>2177</v>
      </c>
      <c r="C152" s="16" t="s">
        <v>2210</v>
      </c>
      <c r="D152" s="27">
        <v>54095</v>
      </c>
      <c r="E152" s="26">
        <v>54095</v>
      </c>
      <c r="F152" s="17">
        <v>0</v>
      </c>
      <c r="G152" s="21" t="s">
        <v>3300</v>
      </c>
      <c r="H152" s="21" t="s">
        <v>3314</v>
      </c>
      <c r="I152" s="21" t="s">
        <v>3724</v>
      </c>
      <c r="J152" s="16" t="s">
        <v>3372</v>
      </c>
    </row>
    <row r="153" spans="1:10" ht="25.5">
      <c r="A153" s="14" t="s">
        <v>2014</v>
      </c>
      <c r="B153" s="15" t="s">
        <v>2179</v>
      </c>
      <c r="C153" s="16" t="s">
        <v>2212</v>
      </c>
      <c r="D153" s="27">
        <v>53115</v>
      </c>
      <c r="E153" s="26">
        <v>53115</v>
      </c>
      <c r="F153" s="17">
        <v>0</v>
      </c>
      <c r="G153" s="21" t="s">
        <v>3302</v>
      </c>
      <c r="H153" s="21" t="s">
        <v>3314</v>
      </c>
      <c r="I153" s="21" t="s">
        <v>3724</v>
      </c>
      <c r="J153" s="16" t="s">
        <v>3372</v>
      </c>
    </row>
    <row r="154" spans="1:10" ht="25.5">
      <c r="A154" s="14" t="s">
        <v>2014</v>
      </c>
      <c r="B154" s="15" t="s">
        <v>2181</v>
      </c>
      <c r="C154" s="16" t="s">
        <v>2199</v>
      </c>
      <c r="D154" s="27">
        <v>56345</v>
      </c>
      <c r="E154" s="26">
        <v>56345</v>
      </c>
      <c r="F154" s="17">
        <v>0</v>
      </c>
      <c r="G154" s="21" t="s">
        <v>3304</v>
      </c>
      <c r="H154" s="21" t="s">
        <v>3314</v>
      </c>
      <c r="I154" s="21" t="s">
        <v>3724</v>
      </c>
      <c r="J154" s="16" t="s">
        <v>3372</v>
      </c>
    </row>
    <row r="155" spans="1:10" ht="25.5">
      <c r="A155" s="14" t="s">
        <v>2014</v>
      </c>
      <c r="B155" s="15" t="s">
        <v>3571</v>
      </c>
      <c r="C155" s="16" t="s">
        <v>3570</v>
      </c>
      <c r="D155" s="27">
        <v>62165</v>
      </c>
      <c r="E155" s="26">
        <v>62165</v>
      </c>
      <c r="F155" s="17">
        <v>0</v>
      </c>
      <c r="G155" s="23">
        <v>5907667594598</v>
      </c>
      <c r="H155" s="21" t="s">
        <v>3314</v>
      </c>
      <c r="I155" s="21" t="s">
        <v>3724</v>
      </c>
      <c r="J155" s="16" t="s">
        <v>3372</v>
      </c>
    </row>
    <row r="156" spans="1:10" ht="25.5">
      <c r="A156" s="14" t="s">
        <v>2014</v>
      </c>
      <c r="B156" s="15" t="s">
        <v>3574</v>
      </c>
      <c r="C156" s="16" t="s">
        <v>3573</v>
      </c>
      <c r="D156" s="27">
        <v>65395</v>
      </c>
      <c r="E156" s="26">
        <v>65395</v>
      </c>
      <c r="F156" s="17">
        <v>0</v>
      </c>
      <c r="G156" s="23">
        <v>5907667595427</v>
      </c>
      <c r="H156" s="21" t="s">
        <v>3314</v>
      </c>
      <c r="I156" s="21" t="s">
        <v>3724</v>
      </c>
      <c r="J156" s="16" t="s">
        <v>3372</v>
      </c>
    </row>
    <row r="157" spans="1:10" ht="25.5">
      <c r="A157" s="14" t="s">
        <v>2014</v>
      </c>
      <c r="B157" s="15" t="s">
        <v>2183</v>
      </c>
      <c r="C157" s="16" t="s">
        <v>2213</v>
      </c>
      <c r="D157" s="27">
        <v>63065</v>
      </c>
      <c r="E157" s="26">
        <v>63065</v>
      </c>
      <c r="F157" s="17">
        <v>0</v>
      </c>
      <c r="G157" s="21" t="s">
        <v>3306</v>
      </c>
      <c r="H157" s="21" t="s">
        <v>3314</v>
      </c>
      <c r="I157" s="21" t="s">
        <v>3724</v>
      </c>
      <c r="J157" s="16" t="s">
        <v>3372</v>
      </c>
    </row>
    <row r="158" spans="1:10" ht="25.5">
      <c r="A158" s="14" t="s">
        <v>2014</v>
      </c>
      <c r="B158" s="15" t="s">
        <v>2185</v>
      </c>
      <c r="C158" s="16" t="s">
        <v>2215</v>
      </c>
      <c r="D158" s="27">
        <v>66295</v>
      </c>
      <c r="E158" s="26">
        <v>66295</v>
      </c>
      <c r="F158" s="17">
        <v>0</v>
      </c>
      <c r="G158" s="21" t="s">
        <v>3308</v>
      </c>
      <c r="H158" s="21" t="s">
        <v>3314</v>
      </c>
      <c r="I158" s="21" t="s">
        <v>3724</v>
      </c>
      <c r="J158" s="16" t="s">
        <v>3372</v>
      </c>
    </row>
    <row r="159" spans="1:10" ht="25.5">
      <c r="A159" s="14" t="s">
        <v>2014</v>
      </c>
      <c r="B159" s="15" t="s">
        <v>3557</v>
      </c>
      <c r="C159" s="16" t="s">
        <v>3567</v>
      </c>
      <c r="D159" s="27">
        <v>53695</v>
      </c>
      <c r="E159" s="26">
        <v>53695</v>
      </c>
      <c r="F159" s="17">
        <f t="shared" ref="F159:F160" si="2">D159/E159-1</f>
        <v>0</v>
      </c>
      <c r="G159" s="23" t="s">
        <v>3568</v>
      </c>
      <c r="H159" s="21" t="s">
        <v>3314</v>
      </c>
      <c r="I159" s="17" t="s">
        <v>3724</v>
      </c>
      <c r="J159" s="16" t="s">
        <v>3372</v>
      </c>
    </row>
    <row r="160" spans="1:10" ht="25.5">
      <c r="A160" s="14" t="s">
        <v>948</v>
      </c>
      <c r="B160" s="15" t="s">
        <v>77</v>
      </c>
      <c r="C160" s="16" t="s">
        <v>259</v>
      </c>
      <c r="D160" s="27">
        <v>405</v>
      </c>
      <c r="E160" s="26">
        <v>380</v>
      </c>
      <c r="F160" s="17">
        <f t="shared" si="2"/>
        <v>6.578947368421062E-2</v>
      </c>
      <c r="G160" s="21" t="s">
        <v>2231</v>
      </c>
      <c r="H160" s="21" t="s">
        <v>3318</v>
      </c>
      <c r="I160" s="21" t="s">
        <v>3724</v>
      </c>
      <c r="J160" s="16" t="s">
        <v>3364</v>
      </c>
    </row>
  </sheetData>
  <mergeCells count="2">
    <mergeCell ref="A1:J1"/>
    <mergeCell ref="A2:C2"/>
  </mergeCells>
  <pageMargins left="0.15748031496062992" right="0.15748031496062992" top="0.35433070866141736" bottom="0.43307086614173229" header="0.15748031496062992" footer="0.19685039370078741"/>
  <pageSetup paperSize="8" orientation="portrait" horizontalDpi="4294967294" r:id="rId1"/>
  <headerFooter alignWithMargins="0">
    <oddFooter>&amp;R&amp;P / &amp;N</oddFooter>
  </headerFooter>
  <customProperties>
    <customPr name="EpmWorksheetKeyString_GUID" r:id="rId2"/>
    <customPr name="Ibp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k D A A B Q S w M E F A A C A A g A c 2 O c U W j X w j G n A A A A + A A A A B I A H A B D b 2 5 m a W c v U G F j a 2 F n Z S 5 4 b W w g o h g A K K A U A A A A A A A A A A A A A A A A A A A A A A A A A A A A h Y / R C o I w G I V f R X b v N s 1 Q 4 n d e d K s g B N H t m E t H O s X N 5 r t 1 0 S P 1 C g l l d d f l O X w H v v O 4 3 S G b u 9 a 7 y t G o X q c o w B R 5 U o u + U r p O 0 W T P f o I y B i U X F 1 5 L b 4 G 1 2 c 1 G p a i x d t g R 4 p z D b o P 7 s S Y h p Q E 5 F f l B N L L j v t L G c i 0 k + q y q / y v E 4 P i S Y S G O E 7 y N I 4 q j J A C y 1 l A o / U X C x R h T I D 8 l 7 K f W T q N k Q + u X O Z A 1 A n m / Y E 9 Q S w M E F A A C A A g A c 2 O c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N j n F H 5 U d a 7 0 A A A A C c B A A A T A B w A R m 9 y b X V s Y X M v U 2 V j d G l v b j E u b S C i G A A o o B Q A A A A A A A A A A A A A A A A A A A A A A A A A A A B 9 j r G K w k A Q h v t A 3 m F Z m w R C w F q s c l c J N k Y E x W J N R m 7 J Z i b s T s A Q 0 v g W P o f V 1 a f v 5 d 5 5 K F g 4 z c D 8 / / / 9 4 6 B g T S g W 9 z 2 e h E E Y u C 9 l o R S 5 2 o F R Y z E V B j g M h J / r t / 0 5 l 9 c j + e P n o Q C T Z q 2 1 g L w i W + 2 I q i j u N 3 N V w 1 T + p + V 2 2 G S E 7 D 3 b 5 A 4 Z y X W t A X 0 d C e 4 a 6 V n e b C D N r U K 3 J 1 t n Z N o a 8 6 4 B F z 0 q k 7 6 X s z / B U 5 P f J A i G A w 9 D / A A v X Y v 6 c m I S Z d s Y X S n u n v g P 7 V h j w d H r A 3 E Y a H y H m N w A U E s B A i 0 A F A A C A A g A c 2 O c U W j X w j G n A A A A + A A A A B I A A A A A A A A A A A A A A A A A A A A A A E N v b m Z p Z y 9 Q Y W N r Y W d l L n h t b F B L A Q I t A B Q A A g A I A H N j n F E P y u m r p A A A A O k A A A A T A A A A A A A A A A A A A A A A A P M A A A B b Q 2 9 u d G V u d F 9 U e X B l c 1 0 u e G 1 s U E s B A i 0 A F A A C A A g A c 2 O c U f l R 1 r v Q A A A A J w E A A B M A A A A A A A A A A A A A A A A A 5 A E A A E Z v c m 1 1 b G F z L 1 N l Y 3 R p b 2 4 x L m 1 Q S w U G A A A A A A M A A w D C A A A A A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i w k A A A A A A A B p C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2 l n Y W N q Y S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R m l s b F N 0 Y X R 1 c y I g V m F s d W U 9 I n N X Y W l 0 a W 5 n R m 9 y R X h j Z W x S Z W Z y Z X N o I i A v P j x F b n R y e S B U e X B l P S J G a W x s Q 2 9 s d W 1 u T m F t Z X M i I F Z h b H V l P S J z W y Z x d W 9 0 O 0 t v b H V t b m E x J n F 1 b 3 Q 7 L C Z x d W 9 0 O 0 t v b H V t b m E y J n F 1 b 3 Q 7 X S I g L z 4 8 R W 5 0 c n k g V H l w Z T 0 i R m l s b E N v b H V t b l R 5 c G V z I i B W Y W x 1 Z T 0 i c 0 J n Q T 0 i I C 8 + P E V u d H J 5 I F R 5 c G U 9 I k Z p b G x M Y X N 0 V X B k Y X R l Z C I g V m F s d W U 9 I m Q y M D I w L T E y L T E 3 V D E 0 O j U 1 O j U w L j c x M D A 2 N T F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w I i A v P j x F b n R y e S B U e X B l P S J R d W V y e U l E I i B W Y W x 1 Z T 0 i c z B k M 2 V j O T I 3 L T A 3 Z m Y t N D g x O C 0 5 Z W V i L T k 4 M D N j N z F i Z j g 2 Y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s m c X V v d D t L b 2 x 1 b W 5 h M S Z x d W 9 0 O y w m c X V v d D t L b 2 x 1 b W 5 h M i Z x d W 9 0 O 1 0 s J n F 1 b 3 Q 7 c X V l c n l S Z W x h d G l v b n N o a X B z J n F 1 b 3 Q 7 O l t d L C Z x d W 9 0 O 2 N v b H V t b k l k Z W 5 0 a X R p Z X M m c X V v d D s 6 W y Z x d W 9 0 O 1 N l Y 3 R p b 2 4 x L 1 R h Y m V s Y T E v W m 1 p Z W 5 p b 2 5 v I H R 5 c C 5 7 S 2 9 s d W 1 u Y T E s M H 0 m c X V v d D s s J n F 1 b 3 Q 7 U 2 V j d G l v b j E v V G F i Z W x h M S / F u X L D s 2 T F g m 8 u e 0 t v b H V t b m E y L D F 9 J n F 1 b 3 Q 7 X S w m c X V v d D t D b 2 x 1 b W 5 D b 3 V u d C Z x d W 9 0 O z o y L C Z x d W 9 0 O 0 t l e U N v b H V t b k 5 h b W V z J n F 1 b 3 Q 7 O l s m c X V v d D t L b 2 x 1 b W 5 h M S Z x d W 9 0 O y w m c X V v d D t L b 2 x 1 b W 5 h M i Z x d W 9 0 O 1 0 s J n F 1 b 3 Q 7 Q 2 9 s d W 1 u S W R l b n R p d G l l c y Z x d W 9 0 O z p b J n F 1 b 3 Q 7 U 2 V j d G l v b j E v V G F i Z W x h M S 9 a b W l l b m l v b m 8 g d H l w L n t L b 2 x 1 b W 5 h M S w w f S Z x d W 9 0 O y w m c X V v d D t T Z W N 0 a W 9 u M S 9 U Y W J l b G E x L 8 W 5 c s O z Z M W C b y 5 7 S 2 9 s d W 1 u Y T I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V s Y T E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S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x L 1 V z d W 5 p J U M 0 J T k 5 d G 8 l M j B k d X B s a W t h d H k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4 G i e 5 Y 4 9 v E G e N f J T B c O z l Q A A A A A C A A A A A A A D Z g A A w A A A A B A A A A B A H k 0 A q j U u L Z R a B b + 7 G b H z A A A A A A S A A A C g A A A A E A A A A M k m G G S p c 9 i r A R N 9 R c Q 8 p Q l Q A A A A 1 t M h z 2 A a n X P y h V o u 9 i U T b K H r Y M b 8 2 r o X N i k j 9 l C f x i U e B 4 C Z c C F L P o B m d f 3 Y D y M u U U 0 T i K 6 p f 8 h 9 6 M Z n q 9 b J e 7 i F l a A D H U c r H + 8 C E + l w u U k U A A A A 6 m 2 Y 6 Y Y P V R U T E k P r J E 4 I w J i M + m g = < / D a t a M a s h u p > 
</file>

<file path=customXml/itemProps1.xml><?xml version="1.0" encoding="utf-8"?>
<ds:datastoreItem xmlns:ds="http://schemas.openxmlformats.org/officeDocument/2006/customXml" ds:itemID="{6D37088B-DB24-4755-B16B-E8857B4F45B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Cennik 08.02.2021</vt:lpstr>
      <vt:lpstr>Artykuły wycofane</vt:lpstr>
      <vt:lpstr>'Cennik 08.02.2021'!Obszar_wydruku</vt:lpstr>
    </vt:vector>
  </TitlesOfParts>
  <Company>Vaillant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jkulis</dc:creator>
  <cp:lastModifiedBy>Szpot, Wojciech</cp:lastModifiedBy>
  <cp:lastPrinted>2014-04-16T14:10:04Z</cp:lastPrinted>
  <dcterms:created xsi:type="dcterms:W3CDTF">2008-04-25T07:52:48Z</dcterms:created>
  <dcterms:modified xsi:type="dcterms:W3CDTF">2021-01-07T19:03:38Z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Cennik_Vaillant _03_03_2020_FINAL.xlsx</vt:lpwstr>
  </property>
  <property fmtid="{D5CDD505-2E9C-101B-9397-08002B2CF9AE}" pid="3" name="IbpWorkbookKeyString_GUID">
    <vt:lpwstr>d8e0d038-c8bf-4c6b-8472-9cc40866a3b2</vt:lpwstr>
  </property>
</Properties>
</file>